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ina_Janes\Desktop\"/>
    </mc:Choice>
  </mc:AlternateContent>
  <bookViews>
    <workbookView xWindow="-105" yWindow="-105" windowWidth="23250" windowHeight="12570"/>
  </bookViews>
  <sheets>
    <sheet name="Nädal I" sheetId="5" r:id="rId1"/>
    <sheet name="Nädal II" sheetId="6" r:id="rId2"/>
    <sheet name="Nädal III" sheetId="7" r:id="rId3"/>
    <sheet name="Nädal IV" sheetId="8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6" i="8" l="1"/>
  <c r="F76" i="8"/>
  <c r="E76" i="8"/>
  <c r="D76" i="8"/>
  <c r="G74" i="7"/>
  <c r="F74" i="7"/>
  <c r="E74" i="7"/>
  <c r="D74" i="7"/>
  <c r="G78" i="6"/>
  <c r="F78" i="6"/>
  <c r="E78" i="6"/>
  <c r="D78" i="6"/>
  <c r="G74" i="5"/>
  <c r="F74" i="5"/>
  <c r="E74" i="5"/>
  <c r="D74" i="5"/>
</calcChain>
</file>

<file path=xl/sharedStrings.xml><?xml version="1.0" encoding="utf-8"?>
<sst xmlns="http://schemas.openxmlformats.org/spreadsheetml/2006/main" count="486" uniqueCount="195">
  <si>
    <t>Keedetud tatar</t>
  </si>
  <si>
    <t>Röstitud sepikukuubikud</t>
  </si>
  <si>
    <t>Valmistoidu kaal, grammi</t>
  </si>
  <si>
    <t>Valgud, grammi</t>
  </si>
  <si>
    <t>Rasvad, grammi</t>
  </si>
  <si>
    <t>Süsivesikud, grammi</t>
  </si>
  <si>
    <t>HS</t>
  </si>
  <si>
    <t>LS</t>
  </si>
  <si>
    <t>OODE</t>
  </si>
  <si>
    <t>Aedmarjamoos</t>
  </si>
  <si>
    <t>Kirss</t>
  </si>
  <si>
    <t>Marjasegu</t>
  </si>
  <si>
    <t>Maasikas</t>
  </si>
  <si>
    <t>Banaan</t>
  </si>
  <si>
    <t>Tomatikaste</t>
  </si>
  <si>
    <t>Jõhvikapüree</t>
  </si>
  <si>
    <t>Toiduenergia, kcal</t>
  </si>
  <si>
    <t>Allergeen</t>
  </si>
  <si>
    <t>ESMASPÄEV KOKKU:</t>
  </si>
  <si>
    <t>Pria kurk</t>
  </si>
  <si>
    <t>Keedetud makaronid, mahe pasta</t>
  </si>
  <si>
    <t>Salatikaste</t>
  </si>
  <si>
    <t>Pria õun</t>
  </si>
  <si>
    <t>Jassi seemneleib</t>
  </si>
  <si>
    <t>Kaerasepik</t>
  </si>
  <si>
    <t>TEISIPÄEV KOKKU:</t>
  </si>
  <si>
    <t>Maisimannapuder, mahe piim</t>
  </si>
  <si>
    <t>Pria kapsas</t>
  </si>
  <si>
    <t>Kodukandi rukkileib</t>
  </si>
  <si>
    <t>Rukkisepik</t>
  </si>
  <si>
    <t>KOLMAPÄEV KOKKU:</t>
  </si>
  <si>
    <t>Pria tomat</t>
  </si>
  <si>
    <t>Pria pirn</t>
  </si>
  <si>
    <t>NELJAPÄEV KOKKU:</t>
  </si>
  <si>
    <t>Viieviljapuder, mahe piim</t>
  </si>
  <si>
    <t>REEDE KOKKU:</t>
  </si>
  <si>
    <t>Pria valge redis</t>
  </si>
  <si>
    <t xml:space="preserve">NÄDALA KESKMINE KOKKU: </t>
  </si>
  <si>
    <t>Odrahelbepuder, mahe piim, mahe odrahelbed</t>
  </si>
  <si>
    <t>Pria kaalikas</t>
  </si>
  <si>
    <t>Hirsipuder, mahe piim, mahe hirss</t>
  </si>
  <si>
    <t>Pria nuikapsas</t>
  </si>
  <si>
    <t>Hapukoor, R 20 %</t>
  </si>
  <si>
    <t>Rehe rukkivormileib</t>
  </si>
  <si>
    <t>Täisterasepik</t>
  </si>
  <si>
    <t>Pria lillkapsas</t>
  </si>
  <si>
    <t>Koorekaste peterselliga</t>
  </si>
  <si>
    <t>Marjapüree</t>
  </si>
  <si>
    <t>Pria punane kapsas</t>
  </si>
  <si>
    <t>Rukkihelbepuder, mahe piim, mahe rukkihelbed</t>
  </si>
  <si>
    <t>Pria piim, mahe</t>
  </si>
  <si>
    <t>Seemne-pähklisegu, mahe seemned, mahe pähkel</t>
  </si>
  <si>
    <t>1,2</t>
  </si>
  <si>
    <t>1,3</t>
  </si>
  <si>
    <t>10,2</t>
  </si>
  <si>
    <t>11,6</t>
  </si>
  <si>
    <t>1,2,3,7</t>
  </si>
  <si>
    <t>Piparmündi tee</t>
  </si>
  <si>
    <t/>
  </si>
  <si>
    <t>Ahjuõunasmuuti</t>
  </si>
  <si>
    <t>2,3</t>
  </si>
  <si>
    <t>1,2,3</t>
  </si>
  <si>
    <t>1,2,7</t>
  </si>
  <si>
    <t>Kurgi-spinati-banaanismuuti</t>
  </si>
  <si>
    <t>Apelsin, mahe</t>
  </si>
  <si>
    <t>Ahjukartulid ürtidega, mahe kartul</t>
  </si>
  <si>
    <t>Pria porgand, mahe</t>
  </si>
  <si>
    <t>Keedetud riis, mahe riis</t>
  </si>
  <si>
    <t>Pria õun, mahe</t>
  </si>
  <si>
    <t>Keedetud kartulid, mahe kartul</t>
  </si>
  <si>
    <t>Aedmaasikamoos</t>
  </si>
  <si>
    <t>Ahjuomlett, mahe muna</t>
  </si>
  <si>
    <t>Õuna mahlajook, mahe õunamahl</t>
  </si>
  <si>
    <t>1,9</t>
  </si>
  <si>
    <t>Marja toormoos</t>
  </si>
  <si>
    <t>Hautatud sealihatükid</t>
  </si>
  <si>
    <t>Kirsikissell</t>
  </si>
  <si>
    <t>Hurmaa</t>
  </si>
  <si>
    <t>Maasika toormoos</t>
  </si>
  <si>
    <t>1,11,3,4</t>
  </si>
  <si>
    <t>Mandariin</t>
  </si>
  <si>
    <t>Kalkunikaste ürtidega</t>
  </si>
  <si>
    <t>Sepik juustuvõiga</t>
  </si>
  <si>
    <t>10, 2, 3</t>
  </si>
  <si>
    <t>2,4</t>
  </si>
  <si>
    <t>Marjakissell</t>
  </si>
  <si>
    <t>Ahjupirukas köögivilja-juustukattega</t>
  </si>
  <si>
    <t>Rukkivõileib värske kurgiga</t>
  </si>
  <si>
    <t>Piima - viieviljahelbesupp, mahe piim</t>
  </si>
  <si>
    <t>Tartu Lasteaed Lotte menüü 03.01-07.01.2022 lasteaia nooremale rühmale 3-5 aastasetele</t>
  </si>
  <si>
    <t>Tartu Lasteaed Lotte menüü 17.01-21.01.2022 lasteaia nooremale rühmale 3-5 aastasetele</t>
  </si>
  <si>
    <t>Tartu Lasteaed Lotte menüü 24.01-28.01.2022 lasteaia nooremale rühmale 3-5 aastasetele</t>
  </si>
  <si>
    <t>Tartu Lasteaed Lotte menüü 10.01-14.01.2022 lasteaia nooremale rühmale 3-5 aastasetele</t>
  </si>
  <si>
    <t>Seitsmeviljapuder, mahe piim</t>
  </si>
  <si>
    <t>Kikerhernekaste, mahe kikerherned</t>
  </si>
  <si>
    <t>Peet, tomat, valge redis</t>
  </si>
  <si>
    <t>Rassolnik lihata</t>
  </si>
  <si>
    <t>Borš sealihaga</t>
  </si>
  <si>
    <t>Või</t>
  </si>
  <si>
    <t>Kummeli tee</t>
  </si>
  <si>
    <t>Piimapuding, mahe piim</t>
  </si>
  <si>
    <t>Kartuli - kõrvitsapuder, mahe kartul</t>
  </si>
  <si>
    <t>Võisepik värske tomatiga</t>
  </si>
  <si>
    <t>Valge kaste maitserohelisega</t>
  </si>
  <si>
    <t>Veisehakkliha-köögivilja pikkpoiss, mahe veisehakkliha</t>
  </si>
  <si>
    <t>Mahe porgand, kaalikas, punane kapsas</t>
  </si>
  <si>
    <t>Koorene kalasupp</t>
  </si>
  <si>
    <t>Kama- kohupiimakreem marjadega</t>
  </si>
  <si>
    <t>Kartuli ja lillkapsaroog sealihaga</t>
  </si>
  <si>
    <t>Rukkileib toorjuustuga</t>
  </si>
  <si>
    <t>Kuskuss kalkuni ja köögiviljadega</t>
  </si>
  <si>
    <t>Jääkapsas, kurk, aurutatud brokoli</t>
  </si>
  <si>
    <t>Kodune sealihakaste</t>
  </si>
  <si>
    <t>Kapsas, tomat, kõrvits</t>
  </si>
  <si>
    <t>Maasikasmuuti</t>
  </si>
  <si>
    <t>Tomatine köögiviljasupp</t>
  </si>
  <si>
    <t>Õunapüree</t>
  </si>
  <si>
    <t>Riisipuder, mahe piim, mahe riis</t>
  </si>
  <si>
    <t>Köögiviljapüreesupp</t>
  </si>
  <si>
    <t>Vahukoor</t>
  </si>
  <si>
    <t>Tatra - köögiviljasegadik</t>
  </si>
  <si>
    <t>Ahjulõhe</t>
  </si>
  <si>
    <t>Koorekaste tilliga</t>
  </si>
  <si>
    <t>Keedetud pärl kuskuss</t>
  </si>
  <si>
    <t>Sealiha - aedviljasupp</t>
  </si>
  <si>
    <t>Võisepik lihaga</t>
  </si>
  <si>
    <t>Kana - kartulisupp riisiga</t>
  </si>
  <si>
    <t>Ricotta kohupiimakreem</t>
  </si>
  <si>
    <t>Hakklihapall</t>
  </si>
  <si>
    <t>Mahe porgand, herned, lillkapsas</t>
  </si>
  <si>
    <t>Puuviljasupp</t>
  </si>
  <si>
    <t>Pria suvikõrvits</t>
  </si>
  <si>
    <t>Peet, kapsas, tomat</t>
  </si>
  <si>
    <t>Punasekapsasupp (lihata)</t>
  </si>
  <si>
    <t>Täisterakaerahelbepuder, mahe piim, mahe täisterahelbed</t>
  </si>
  <si>
    <t>Marja- rukkivaht</t>
  </si>
  <si>
    <t>Värske tilliga hapukoorekaste</t>
  </si>
  <si>
    <t>Kana-riisiroog ürtidega, mahe riis</t>
  </si>
  <si>
    <t>Hautatud sealihatükid praeleemekastmes</t>
  </si>
  <si>
    <t>Mahe porgand, lillkapsas, mahe paprika</t>
  </si>
  <si>
    <t>Kalkuni - klimbisupp</t>
  </si>
  <si>
    <t>Kalaseljanka</t>
  </si>
  <si>
    <t>Kuldne kõrvitsakreem</t>
  </si>
  <si>
    <t>Keedetud muna, mahe muna</t>
  </si>
  <si>
    <t>Kakao, mahe piim</t>
  </si>
  <si>
    <t>Valge redis, kaalikas, kurk</t>
  </si>
  <si>
    <t>Maasikakompott</t>
  </si>
  <si>
    <t>Maksastrooganov</t>
  </si>
  <si>
    <t>Porgand (mahe), hernes, hiinakapsas</t>
  </si>
  <si>
    <t>Köögiviljasupp sealihaga</t>
  </si>
  <si>
    <t>Köögiviljasupp valgete ubadega</t>
  </si>
  <si>
    <t>Kirsi - jogurtidessert</t>
  </si>
  <si>
    <t>Kartulivormiroog</t>
  </si>
  <si>
    <t>Latika hakklihavorm (kanalihaga)</t>
  </si>
  <si>
    <t>Hapukapsas, jõhvikas, tomat</t>
  </si>
  <si>
    <t>Lillkapsapüreesupp maisi ja porgandiga</t>
  </si>
  <si>
    <t>Rukkileib kalaga</t>
  </si>
  <si>
    <t>1,2,4</t>
  </si>
  <si>
    <t>Kalkuni - aedviljasupp</t>
  </si>
  <si>
    <t>Kaerahelbe - ploomikrõbedik</t>
  </si>
  <si>
    <t>Tatar hakklihaga</t>
  </si>
  <si>
    <t>Roheline tee</t>
  </si>
  <si>
    <t>Sepik kanavõidega</t>
  </si>
  <si>
    <t>Valge redis, peet, mais</t>
  </si>
  <si>
    <t>Kirsi-jogurtikokteil, mahe jogurt</t>
  </si>
  <si>
    <t>Kanasupp kikerhernestega, mahe kikerherned</t>
  </si>
  <si>
    <t>Munapuder, mahe muna</t>
  </si>
  <si>
    <t>Piima-makaronisupp, mahe piim, mahe pasta</t>
  </si>
  <si>
    <t>Kohupiima-porgandikook, mahe porgand</t>
  </si>
  <si>
    <t>Mustsõstar, mahe</t>
  </si>
  <si>
    <t>Mustsõstratarretis, mahe mustsõstar</t>
  </si>
  <si>
    <t>Külm jogurtikaste, mahe jogurt</t>
  </si>
  <si>
    <t>Neljaviljapuder, mahe piim, mahe neljaviljahelbed</t>
  </si>
  <si>
    <t>Peet, mahe mustsõstar, kurk</t>
  </si>
  <si>
    <t>Marja-keefirikokteil, mahe keefir</t>
  </si>
  <si>
    <t>Makaronid kalkunilihaga, mahe pasta</t>
  </si>
  <si>
    <t xml:space="preserve">Bechamell kaste </t>
  </si>
  <si>
    <t>Kama muhedik, mahe keefir</t>
  </si>
  <si>
    <t>Kartuli - frikadellisupp, mahe kartul, kohapeal valmistatud frikadellid mahe veisehakklihast</t>
  </si>
  <si>
    <t>Piim, mahe</t>
  </si>
  <si>
    <t>Puuvilja mahlajook</t>
  </si>
  <si>
    <t>Pria paprika, mahe</t>
  </si>
  <si>
    <t>Külm jogurtikaste, mahe kartul</t>
  </si>
  <si>
    <t>Piima-riisisupp, mahe piim, mahe riis</t>
  </si>
  <si>
    <t>Rukkivõileib maksapasteediga (kohapeal valmistatud)</t>
  </si>
  <si>
    <t>Pasta punaste ubade ja suvikõrvitsaga, mahe pasta</t>
  </si>
  <si>
    <t>Banaanileib, täistera kaerajahuga</t>
  </si>
  <si>
    <t>Maasika-keefirikokteil, mahe keefir</t>
  </si>
  <si>
    <t>Nisuhelbepuder, mahe piim, mahe nisuhelbed</t>
  </si>
  <si>
    <t>Mustsõstrakissell, mahe mustsõstar</t>
  </si>
  <si>
    <t>Omlett ürtidega, mahe muna</t>
  </si>
  <si>
    <t>Piima- odrahelbesupp, mahe piim, mahe odrahelbed</t>
  </si>
  <si>
    <t>Šokolaadikook, täistera kaerajahu</t>
  </si>
  <si>
    <t>Seemne-pähklisegu, mahe seemned, pähkel</t>
  </si>
  <si>
    <t>Õuna - kaneeli kompott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</si>
</sst>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_-* #,##0.00\ &quot;kr&quot;_-;\-* #,##0.00\ &quot;kr&quot;_-;_-* &quot;-&quot;??\ &quot;kr&quot;_-;_-@_-"/>
    <numFmt numFmtId="166" formatCode="_-* #,##0.00\ _k_r_-;\-* #,##0.00\ _k_r_-;_-* &quot;-&quot;??\ _k_r_-;_-@_-"/>
    <numFmt numFmtId="167" formatCode="[$-425]General"/>
    <numFmt numFmtId="168" formatCode="0.000"/>
    <numFmt numFmtId="169" formatCode="[=0]0;0.###"/>
  </numFmts>
  <fonts count="15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theme="1"/>
      <name val="Arial1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  <charset val="186"/>
    </font>
    <font>
      <sz val="12"/>
      <color theme="1"/>
      <name val="Arial Narrow"/>
      <family val="2"/>
      <charset val="186"/>
    </font>
    <font>
      <sz val="12"/>
      <color theme="1"/>
      <name val="Arial"/>
      <family val="2"/>
      <charset val="186"/>
    </font>
    <font>
      <sz val="12"/>
      <name val="Arial Narrow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67" fontId="4" fillId="0" borderId="0"/>
    <xf numFmtId="165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165" fontId="6" fillId="0" borderId="0" applyFont="0" applyFill="0" applyBorder="0" applyAlignment="0" applyProtection="0"/>
    <xf numFmtId="0" fontId="6" fillId="0" borderId="0"/>
  </cellStyleXfs>
  <cellXfs count="99">
    <xf numFmtId="0" fontId="0" fillId="0" borderId="0" xfId="0"/>
    <xf numFmtId="0" fontId="9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/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top"/>
    </xf>
    <xf numFmtId="0" fontId="8" fillId="5" borderId="2" xfId="0" applyFont="1" applyFill="1" applyBorder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textRotation="90" readingOrder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168" fontId="8" fillId="0" borderId="6" xfId="0" applyNumberFormat="1" applyFont="1" applyBorder="1" applyAlignment="1">
      <alignment vertical="center"/>
    </xf>
    <xf numFmtId="0" fontId="7" fillId="0" borderId="0" xfId="0" applyFont="1"/>
    <xf numFmtId="0" fontId="10" fillId="0" borderId="0" xfId="0" applyFont="1"/>
    <xf numFmtId="0" fontId="7" fillId="0" borderId="0" xfId="0" applyFont="1" applyAlignment="1">
      <alignment vertical="center" textRotation="90" readingOrder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168" fontId="10" fillId="0" borderId="0" xfId="0" applyNumberFormat="1" applyFont="1" applyAlignment="1">
      <alignment vertical="center"/>
    </xf>
    <xf numFmtId="0" fontId="12" fillId="0" borderId="2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0" xfId="0" applyFont="1"/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12" fillId="0" borderId="1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top"/>
    </xf>
    <xf numFmtId="0" fontId="12" fillId="0" borderId="1" xfId="0" applyNumberFormat="1" applyFont="1" applyBorder="1" applyAlignment="1">
      <alignment horizontal="center"/>
    </xf>
    <xf numFmtId="0" fontId="13" fillId="0" borderId="1" xfId="0" applyFont="1" applyBorder="1"/>
    <xf numFmtId="0" fontId="13" fillId="0" borderId="0" xfId="0" applyFont="1"/>
    <xf numFmtId="0" fontId="11" fillId="5" borderId="2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textRotation="90" readingOrder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11" xfId="0" applyFont="1" applyBorder="1" applyAlignment="1">
      <alignment vertical="center"/>
    </xf>
    <xf numFmtId="168" fontId="11" fillId="0" borderId="6" xfId="0" applyNumberFormat="1" applyFont="1" applyBorder="1" applyAlignment="1">
      <alignment vertical="center"/>
    </xf>
    <xf numFmtId="0" fontId="11" fillId="5" borderId="1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4" fillId="0" borderId="2" xfId="0" applyFont="1" applyBorder="1" applyAlignment="1">
      <alignment vertical="top" wrapText="1"/>
    </xf>
    <xf numFmtId="0" fontId="14" fillId="0" borderId="1" xfId="0" applyFont="1" applyBorder="1" applyAlignment="1">
      <alignment vertical="center"/>
    </xf>
    <xf numFmtId="0" fontId="11" fillId="5" borderId="2" xfId="0" applyFont="1" applyFill="1" applyBorder="1" applyAlignment="1">
      <alignment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168" fontId="11" fillId="0" borderId="0" xfId="0" applyNumberFormat="1" applyFont="1" applyAlignment="1">
      <alignment vertical="center"/>
    </xf>
    <xf numFmtId="0" fontId="8" fillId="5" borderId="1" xfId="0" applyFont="1" applyFill="1" applyBorder="1" applyAlignment="1">
      <alignment vertical="center" wrapText="1"/>
    </xf>
    <xf numFmtId="169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8" fillId="5" borderId="9" xfId="0" applyFont="1" applyFill="1" applyBorder="1" applyAlignment="1">
      <alignment horizontal="right"/>
    </xf>
    <xf numFmtId="0" fontId="8" fillId="5" borderId="10" xfId="0" applyFont="1" applyFill="1" applyBorder="1" applyAlignment="1">
      <alignment horizontal="right"/>
    </xf>
    <xf numFmtId="0" fontId="8" fillId="5" borderId="1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3" xfId="0" applyFont="1" applyFill="1" applyBorder="1" applyAlignment="1">
      <alignment horizontal="center" vertical="center" textRotation="90" wrapText="1"/>
    </xf>
    <xf numFmtId="0" fontId="12" fillId="2" borderId="4" xfId="0" applyFont="1" applyFill="1" applyBorder="1" applyAlignment="1">
      <alignment horizontal="center" vertical="center" textRotation="90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textRotation="90" wrapText="1"/>
    </xf>
    <xf numFmtId="0" fontId="12" fillId="3" borderId="3" xfId="0" applyFont="1" applyFill="1" applyBorder="1" applyAlignment="1">
      <alignment horizontal="center" vertical="center" textRotation="90" wrapText="1"/>
    </xf>
    <xf numFmtId="0" fontId="12" fillId="3" borderId="4" xfId="0" applyFont="1" applyFill="1" applyBorder="1" applyAlignment="1">
      <alignment horizontal="center" vertical="center" textRotation="90" wrapText="1"/>
    </xf>
    <xf numFmtId="0" fontId="12" fillId="4" borderId="2" xfId="0" applyFont="1" applyFill="1" applyBorder="1" applyAlignment="1">
      <alignment horizontal="center" vertical="center" textRotation="90" wrapText="1"/>
    </xf>
    <xf numFmtId="0" fontId="12" fillId="4" borderId="3" xfId="0" applyFont="1" applyFill="1" applyBorder="1" applyAlignment="1">
      <alignment horizontal="center" vertical="center" textRotation="90" wrapText="1"/>
    </xf>
    <xf numFmtId="0" fontId="11" fillId="5" borderId="9" xfId="0" applyFont="1" applyFill="1" applyBorder="1" applyAlignment="1">
      <alignment horizontal="right"/>
    </xf>
    <xf numFmtId="0" fontId="11" fillId="5" borderId="10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right"/>
    </xf>
  </cellXfs>
  <cellStyles count="22">
    <cellStyle name="%" xfId="8"/>
    <cellStyle name="Comma 2" xfId="10"/>
    <cellStyle name="Comma 2 2" xfId="12"/>
    <cellStyle name="Currency 2" xfId="20"/>
    <cellStyle name="Currency 3" xfId="18"/>
    <cellStyle name="Excel Built-in Normal" xfId="15"/>
    <cellStyle name="Hüperlink 2" xfId="7"/>
    <cellStyle name="Laad 1" xfId="2"/>
    <cellStyle name="Laad 1 2" xfId="11"/>
    <cellStyle name="Normaallaad 2" xfId="3"/>
    <cellStyle name="Normaallaad 3" xfId="5"/>
    <cellStyle name="Normaallaad 4" xfId="6"/>
    <cellStyle name="Normaallaad 5" xfId="17"/>
    <cellStyle name="Normaallaad 7" xfId="21"/>
    <cellStyle name="Normal" xfId="0" builtinId="0"/>
    <cellStyle name="Normal 2" xfId="4"/>
    <cellStyle name="Normal 2 2" xfId="13"/>
    <cellStyle name="Normal 3" xfId="9"/>
    <cellStyle name="Normal 4" xfId="19"/>
    <cellStyle name="Normal 4 2" xfId="14"/>
    <cellStyle name="Normal 5" xfId="1"/>
    <cellStyle name="Valuuta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abSelected="1" view="pageLayout" zoomScaleNormal="100" workbookViewId="0">
      <selection sqref="A1:B1"/>
    </sheetView>
  </sheetViews>
  <sheetFormatPr defaultColWidth="9.140625" defaultRowHeight="12.75"/>
  <cols>
    <col min="1" max="1" width="2.85546875" style="22" customWidth="1"/>
    <col min="2" max="2" width="57" style="22" customWidth="1"/>
    <col min="3" max="3" width="16" style="22" customWidth="1"/>
    <col min="4" max="4" width="13.42578125" style="22" customWidth="1"/>
    <col min="5" max="6" width="10.28515625" style="22" customWidth="1"/>
    <col min="7" max="7" width="11.7109375" style="22" customWidth="1"/>
    <col min="8" max="8" width="10.5703125" style="22" customWidth="1"/>
    <col min="9" max="16384" width="9.140625" style="22"/>
  </cols>
  <sheetData>
    <row r="1" spans="1:9" ht="31.5">
      <c r="A1" s="75" t="s">
        <v>89</v>
      </c>
      <c r="B1" s="76"/>
      <c r="C1" s="1" t="s">
        <v>2</v>
      </c>
      <c r="D1" s="1" t="s">
        <v>16</v>
      </c>
      <c r="E1" s="1" t="s">
        <v>3</v>
      </c>
      <c r="F1" s="1" t="s">
        <v>4</v>
      </c>
      <c r="G1" s="2" t="s">
        <v>5</v>
      </c>
      <c r="H1" s="2" t="s">
        <v>17</v>
      </c>
    </row>
    <row r="2" spans="1:9" ht="12.95" customHeight="1">
      <c r="A2" s="71" t="s">
        <v>18</v>
      </c>
      <c r="B2" s="72"/>
      <c r="C2" s="4"/>
      <c r="D2" s="5">
        <v>1208.0449999999998</v>
      </c>
      <c r="E2" s="5">
        <v>36.243000000000002</v>
      </c>
      <c r="F2" s="5">
        <v>37.114999999999995</v>
      </c>
      <c r="G2" s="5">
        <v>182.392</v>
      </c>
      <c r="H2" s="5"/>
      <c r="I2" s="23"/>
    </row>
    <row r="3" spans="1:9" ht="15.75">
      <c r="A3" s="67" t="s">
        <v>6</v>
      </c>
      <c r="B3" s="7" t="s">
        <v>93</v>
      </c>
      <c r="C3" s="8">
        <v>200</v>
      </c>
      <c r="D3" s="65"/>
      <c r="E3" s="65"/>
      <c r="F3" s="65"/>
      <c r="G3" s="65"/>
      <c r="H3" s="9" t="s">
        <v>62</v>
      </c>
    </row>
    <row r="4" spans="1:9" ht="15.75">
      <c r="A4" s="68"/>
      <c r="B4" s="10" t="s">
        <v>12</v>
      </c>
      <c r="C4" s="8">
        <v>20</v>
      </c>
      <c r="D4" s="66"/>
      <c r="E4" s="66"/>
      <c r="F4" s="66"/>
      <c r="G4" s="66"/>
      <c r="H4" s="9"/>
    </row>
    <row r="5" spans="1:9" ht="15.75">
      <c r="A5" s="68"/>
      <c r="B5" s="10" t="s">
        <v>50</v>
      </c>
      <c r="C5" s="8">
        <v>150</v>
      </c>
      <c r="D5" s="66"/>
      <c r="E5" s="66"/>
      <c r="F5" s="66"/>
      <c r="G5" s="66"/>
      <c r="H5" s="9">
        <v>2</v>
      </c>
    </row>
    <row r="6" spans="1:9" ht="15.75">
      <c r="A6" s="74"/>
      <c r="B6" s="11" t="s">
        <v>19</v>
      </c>
      <c r="C6" s="12">
        <v>70</v>
      </c>
      <c r="D6" s="66"/>
      <c r="E6" s="66"/>
      <c r="F6" s="66"/>
      <c r="G6" s="66"/>
      <c r="H6" s="9"/>
    </row>
    <row r="7" spans="1:9" ht="15.75">
      <c r="A7" s="77" t="s">
        <v>7</v>
      </c>
      <c r="B7" s="10" t="s">
        <v>94</v>
      </c>
      <c r="C7" s="12">
        <v>130</v>
      </c>
      <c r="D7" s="66"/>
      <c r="E7" s="66"/>
      <c r="F7" s="66"/>
      <c r="G7" s="66"/>
      <c r="H7" s="13">
        <v>2</v>
      </c>
    </row>
    <row r="8" spans="1:9" ht="15.75">
      <c r="A8" s="78"/>
      <c r="B8" s="10" t="s">
        <v>20</v>
      </c>
      <c r="C8" s="12">
        <v>130</v>
      </c>
      <c r="D8" s="66"/>
      <c r="E8" s="66"/>
      <c r="F8" s="66"/>
      <c r="G8" s="66"/>
      <c r="H8" s="9" t="s">
        <v>53</v>
      </c>
    </row>
    <row r="9" spans="1:9" ht="15.75">
      <c r="A9" s="78"/>
      <c r="B9" s="10" t="s">
        <v>95</v>
      </c>
      <c r="C9" s="12">
        <v>80</v>
      </c>
      <c r="D9" s="66"/>
      <c r="E9" s="66"/>
      <c r="F9" s="66"/>
      <c r="G9" s="66"/>
      <c r="H9" s="9"/>
    </row>
    <row r="10" spans="1:9" ht="15.75">
      <c r="A10" s="78"/>
      <c r="B10" s="10" t="s">
        <v>21</v>
      </c>
      <c r="C10" s="12">
        <v>5</v>
      </c>
      <c r="D10" s="66"/>
      <c r="E10" s="66"/>
      <c r="F10" s="66"/>
      <c r="G10" s="66"/>
      <c r="H10" s="9" t="s">
        <v>54</v>
      </c>
    </row>
    <row r="11" spans="1:9" ht="15.75">
      <c r="A11" s="78"/>
      <c r="B11" s="10" t="s">
        <v>193</v>
      </c>
      <c r="C11" s="12">
        <v>5</v>
      </c>
      <c r="D11" s="66"/>
      <c r="E11" s="66"/>
      <c r="F11" s="66"/>
      <c r="G11" s="66"/>
      <c r="H11" s="9" t="s">
        <v>55</v>
      </c>
    </row>
    <row r="12" spans="1:9" ht="15.75">
      <c r="A12" s="78"/>
      <c r="B12" s="10" t="s">
        <v>164</v>
      </c>
      <c r="C12" s="12">
        <v>150</v>
      </c>
      <c r="D12" s="66"/>
      <c r="E12" s="66"/>
      <c r="F12" s="66"/>
      <c r="G12" s="66"/>
      <c r="H12" s="9">
        <v>2</v>
      </c>
    </row>
    <row r="13" spans="1:9" ht="15.75">
      <c r="A13" s="78"/>
      <c r="B13" s="10" t="s">
        <v>22</v>
      </c>
      <c r="C13" s="12">
        <v>80</v>
      </c>
      <c r="D13" s="66"/>
      <c r="E13" s="66"/>
      <c r="F13" s="66"/>
      <c r="G13" s="66"/>
      <c r="H13" s="9" t="s">
        <v>58</v>
      </c>
    </row>
    <row r="14" spans="1:9" ht="15.75">
      <c r="A14" s="79"/>
      <c r="B14" s="14" t="s">
        <v>23</v>
      </c>
      <c r="C14" s="12">
        <v>20</v>
      </c>
      <c r="D14" s="66"/>
      <c r="E14" s="66"/>
      <c r="F14" s="66"/>
      <c r="G14" s="66"/>
      <c r="H14" s="9">
        <v>1</v>
      </c>
    </row>
    <row r="15" spans="1:9" ht="15.75">
      <c r="A15" s="69" t="s">
        <v>8</v>
      </c>
      <c r="B15" s="10" t="s">
        <v>96</v>
      </c>
      <c r="C15" s="12">
        <v>150</v>
      </c>
      <c r="D15" s="66"/>
      <c r="E15" s="66"/>
      <c r="F15" s="66"/>
      <c r="G15" s="66"/>
      <c r="H15" s="9" t="s">
        <v>73</v>
      </c>
    </row>
    <row r="16" spans="1:9" ht="15.75">
      <c r="A16" s="70"/>
      <c r="B16" s="10" t="s">
        <v>42</v>
      </c>
      <c r="C16" s="12">
        <v>10</v>
      </c>
      <c r="D16" s="66"/>
      <c r="E16" s="66"/>
      <c r="F16" s="66"/>
      <c r="G16" s="66"/>
      <c r="H16" s="13">
        <v>2</v>
      </c>
    </row>
    <row r="17" spans="1:8" ht="15.75">
      <c r="A17" s="70"/>
      <c r="B17" s="14" t="s">
        <v>24</v>
      </c>
      <c r="C17" s="12">
        <v>30</v>
      </c>
      <c r="D17" s="66"/>
      <c r="E17" s="66"/>
      <c r="F17" s="66"/>
      <c r="G17" s="66"/>
      <c r="H17" s="9" t="s">
        <v>52</v>
      </c>
    </row>
    <row r="18" spans="1:8" ht="15.75">
      <c r="A18" s="71" t="s">
        <v>25</v>
      </c>
      <c r="B18" s="72"/>
      <c r="C18" s="4"/>
      <c r="D18" s="5">
        <v>1153.451</v>
      </c>
      <c r="E18" s="5">
        <v>28.181999999999992</v>
      </c>
      <c r="F18" s="5">
        <v>47.789999999999992</v>
      </c>
      <c r="G18" s="5">
        <v>153.75</v>
      </c>
      <c r="H18" s="5"/>
    </row>
    <row r="19" spans="1:8" ht="15.75">
      <c r="A19" s="67" t="s">
        <v>6</v>
      </c>
      <c r="B19" s="7" t="s">
        <v>40</v>
      </c>
      <c r="C19" s="8">
        <v>200</v>
      </c>
      <c r="D19" s="65"/>
      <c r="E19" s="65"/>
      <c r="F19" s="65"/>
      <c r="G19" s="65"/>
      <c r="H19" s="9">
        <v>2</v>
      </c>
    </row>
    <row r="20" spans="1:8" ht="15.75">
      <c r="A20" s="68"/>
      <c r="B20" s="10" t="s">
        <v>9</v>
      </c>
      <c r="C20" s="8">
        <v>10</v>
      </c>
      <c r="D20" s="66"/>
      <c r="E20" s="66"/>
      <c r="F20" s="66"/>
      <c r="G20" s="66"/>
      <c r="H20" s="9"/>
    </row>
    <row r="21" spans="1:8" ht="15.75">
      <c r="A21" s="68"/>
      <c r="B21" s="10" t="s">
        <v>50</v>
      </c>
      <c r="C21" s="8">
        <v>100</v>
      </c>
      <c r="D21" s="66"/>
      <c r="E21" s="66"/>
      <c r="F21" s="66"/>
      <c r="G21" s="66"/>
      <c r="H21" s="9">
        <v>2</v>
      </c>
    </row>
    <row r="22" spans="1:8" ht="15.75">
      <c r="A22" s="68"/>
      <c r="B22" s="10" t="s">
        <v>66</v>
      </c>
      <c r="C22" s="8">
        <v>70</v>
      </c>
      <c r="D22" s="66"/>
      <c r="E22" s="66"/>
      <c r="F22" s="66"/>
      <c r="G22" s="66"/>
      <c r="H22" s="9"/>
    </row>
    <row r="23" spans="1:8" ht="15.75">
      <c r="A23" s="77" t="s">
        <v>7</v>
      </c>
      <c r="B23" s="10" t="s">
        <v>97</v>
      </c>
      <c r="C23" s="12">
        <v>200</v>
      </c>
      <c r="D23" s="66"/>
      <c r="E23" s="66"/>
      <c r="F23" s="66"/>
      <c r="G23" s="66"/>
      <c r="H23" s="9"/>
    </row>
    <row r="24" spans="1:8" ht="15.75">
      <c r="A24" s="78"/>
      <c r="B24" s="10" t="s">
        <v>42</v>
      </c>
      <c r="C24" s="12">
        <v>10</v>
      </c>
      <c r="D24" s="66"/>
      <c r="E24" s="66"/>
      <c r="F24" s="66"/>
      <c r="G24" s="66"/>
      <c r="H24" s="13">
        <v>2</v>
      </c>
    </row>
    <row r="25" spans="1:8" ht="15.75">
      <c r="A25" s="78"/>
      <c r="B25" s="10" t="s">
        <v>100</v>
      </c>
      <c r="C25" s="12">
        <v>150</v>
      </c>
      <c r="D25" s="66"/>
      <c r="E25" s="66"/>
      <c r="F25" s="66"/>
      <c r="G25" s="66"/>
      <c r="H25" s="13">
        <v>2</v>
      </c>
    </row>
    <row r="26" spans="1:8" ht="15.75">
      <c r="A26" s="78"/>
      <c r="B26" s="10" t="s">
        <v>47</v>
      </c>
      <c r="C26" s="12">
        <v>20</v>
      </c>
      <c r="D26" s="66"/>
      <c r="E26" s="66"/>
      <c r="F26" s="66"/>
      <c r="G26" s="66"/>
      <c r="H26" s="9" t="s">
        <v>58</v>
      </c>
    </row>
    <row r="27" spans="1:8" ht="15.75">
      <c r="A27" s="78"/>
      <c r="B27" s="10" t="s">
        <v>80</v>
      </c>
      <c r="C27" s="12">
        <v>80</v>
      </c>
      <c r="D27" s="66"/>
      <c r="E27" s="66"/>
      <c r="F27" s="66"/>
      <c r="G27" s="66"/>
      <c r="H27" s="9"/>
    </row>
    <row r="28" spans="1:8" ht="15.75">
      <c r="A28" s="79"/>
      <c r="B28" s="14" t="s">
        <v>28</v>
      </c>
      <c r="C28" s="12">
        <v>30</v>
      </c>
      <c r="D28" s="66"/>
      <c r="E28" s="66"/>
      <c r="F28" s="66"/>
      <c r="G28" s="66"/>
      <c r="H28" s="9">
        <v>1</v>
      </c>
    </row>
    <row r="29" spans="1:8" ht="15.75">
      <c r="A29" s="69" t="s">
        <v>8</v>
      </c>
      <c r="B29" s="10" t="s">
        <v>101</v>
      </c>
      <c r="C29" s="12">
        <v>150</v>
      </c>
      <c r="D29" s="66"/>
      <c r="E29" s="66"/>
      <c r="F29" s="66"/>
      <c r="G29" s="66"/>
      <c r="H29" s="13">
        <v>2</v>
      </c>
    </row>
    <row r="30" spans="1:8" ht="15.75">
      <c r="A30" s="70"/>
      <c r="B30" s="10" t="s">
        <v>98</v>
      </c>
      <c r="C30" s="12">
        <v>10</v>
      </c>
      <c r="D30" s="66"/>
      <c r="E30" s="66"/>
      <c r="F30" s="66"/>
      <c r="G30" s="66"/>
      <c r="H30" s="9">
        <v>2</v>
      </c>
    </row>
    <row r="31" spans="1:8" ht="15.75">
      <c r="A31" s="70"/>
      <c r="B31" s="10" t="s">
        <v>99</v>
      </c>
      <c r="C31" s="12">
        <v>100</v>
      </c>
      <c r="D31" s="66"/>
      <c r="E31" s="66"/>
      <c r="F31" s="66"/>
      <c r="G31" s="66"/>
      <c r="H31" s="9"/>
    </row>
    <row r="32" spans="1:8" ht="15.75">
      <c r="A32" s="70"/>
      <c r="B32" s="11" t="s">
        <v>29</v>
      </c>
      <c r="C32" s="12">
        <v>30</v>
      </c>
      <c r="D32" s="66"/>
      <c r="E32" s="66"/>
      <c r="F32" s="66"/>
      <c r="G32" s="66"/>
      <c r="H32" s="9" t="s">
        <v>52</v>
      </c>
    </row>
    <row r="33" spans="1:8" ht="15.75">
      <c r="A33" s="71" t="s">
        <v>30</v>
      </c>
      <c r="B33" s="72"/>
      <c r="C33" s="4"/>
      <c r="D33" s="5">
        <v>1165.8659999999998</v>
      </c>
      <c r="E33" s="5">
        <v>45.01400000000001</v>
      </c>
      <c r="F33" s="5">
        <v>49.412999999999997</v>
      </c>
      <c r="G33" s="5">
        <v>138.47499999999999</v>
      </c>
      <c r="H33" s="5"/>
    </row>
    <row r="34" spans="1:8" ht="15.75">
      <c r="A34" s="67" t="s">
        <v>6</v>
      </c>
      <c r="B34" s="7" t="s">
        <v>166</v>
      </c>
      <c r="C34" s="8">
        <v>130</v>
      </c>
      <c r="D34" s="65"/>
      <c r="E34" s="65"/>
      <c r="F34" s="65"/>
      <c r="G34" s="65"/>
      <c r="H34" s="9" t="s">
        <v>61</v>
      </c>
    </row>
    <row r="35" spans="1:8" ht="15.75">
      <c r="A35" s="68"/>
      <c r="B35" s="7" t="s">
        <v>102</v>
      </c>
      <c r="C35" s="8">
        <v>30</v>
      </c>
      <c r="D35" s="66"/>
      <c r="E35" s="66"/>
      <c r="F35" s="66"/>
      <c r="G35" s="66"/>
      <c r="H35" s="9" t="s">
        <v>52</v>
      </c>
    </row>
    <row r="36" spans="1:8" ht="15.75">
      <c r="A36" s="68"/>
      <c r="B36" s="10" t="s">
        <v>50</v>
      </c>
      <c r="C36" s="8">
        <v>150</v>
      </c>
      <c r="D36" s="66"/>
      <c r="E36" s="66"/>
      <c r="F36" s="66"/>
      <c r="G36" s="66"/>
      <c r="H36" s="9">
        <v>2</v>
      </c>
    </row>
    <row r="37" spans="1:8" ht="15.75">
      <c r="A37" s="74"/>
      <c r="B37" s="11" t="s">
        <v>36</v>
      </c>
      <c r="C37" s="12">
        <v>70</v>
      </c>
      <c r="D37" s="66"/>
      <c r="E37" s="66"/>
      <c r="F37" s="66"/>
      <c r="G37" s="66"/>
      <c r="H37" s="9"/>
    </row>
    <row r="38" spans="1:8" ht="15.75">
      <c r="A38" s="77" t="s">
        <v>7</v>
      </c>
      <c r="B38" s="10" t="s">
        <v>104</v>
      </c>
      <c r="C38" s="12">
        <v>50</v>
      </c>
      <c r="D38" s="66"/>
      <c r="E38" s="66"/>
      <c r="F38" s="66"/>
      <c r="G38" s="66"/>
      <c r="H38" s="9" t="s">
        <v>53</v>
      </c>
    </row>
    <row r="39" spans="1:8" ht="15.75">
      <c r="A39" s="78"/>
      <c r="B39" s="10" t="s">
        <v>103</v>
      </c>
      <c r="C39" s="12">
        <v>50</v>
      </c>
      <c r="D39" s="66"/>
      <c r="E39" s="66"/>
      <c r="F39" s="66"/>
      <c r="G39" s="66"/>
      <c r="H39" s="9" t="s">
        <v>52</v>
      </c>
    </row>
    <row r="40" spans="1:8" ht="15.75">
      <c r="A40" s="78"/>
      <c r="B40" s="10" t="s">
        <v>69</v>
      </c>
      <c r="C40" s="12">
        <v>130</v>
      </c>
      <c r="D40" s="66"/>
      <c r="E40" s="66"/>
      <c r="F40" s="66"/>
      <c r="G40" s="66"/>
      <c r="H40" s="9"/>
    </row>
    <row r="41" spans="1:8" ht="15.75">
      <c r="A41" s="78"/>
      <c r="B41" s="10" t="s">
        <v>105</v>
      </c>
      <c r="C41" s="12">
        <v>80</v>
      </c>
      <c r="D41" s="66"/>
      <c r="E41" s="66"/>
      <c r="F41" s="66"/>
      <c r="G41" s="66"/>
      <c r="H41" s="9"/>
    </row>
    <row r="42" spans="1:8" ht="15.75">
      <c r="A42" s="78"/>
      <c r="B42" s="10" t="s">
        <v>21</v>
      </c>
      <c r="C42" s="12">
        <v>5</v>
      </c>
      <c r="D42" s="66"/>
      <c r="E42" s="66"/>
      <c r="F42" s="66"/>
      <c r="G42" s="66"/>
      <c r="H42" s="9" t="s">
        <v>54</v>
      </c>
    </row>
    <row r="43" spans="1:8" ht="15.75">
      <c r="A43" s="78"/>
      <c r="B43" s="10" t="s">
        <v>193</v>
      </c>
      <c r="C43" s="12">
        <v>5</v>
      </c>
      <c r="D43" s="66"/>
      <c r="E43" s="66"/>
      <c r="F43" s="66"/>
      <c r="G43" s="66"/>
      <c r="H43" s="9" t="s">
        <v>55</v>
      </c>
    </row>
    <row r="44" spans="1:8" ht="15.75">
      <c r="A44" s="78"/>
      <c r="B44" s="10" t="s">
        <v>63</v>
      </c>
      <c r="C44" s="12">
        <v>150</v>
      </c>
      <c r="D44" s="66"/>
      <c r="E44" s="66"/>
      <c r="F44" s="66"/>
      <c r="G44" s="66"/>
      <c r="H44" s="9" t="s">
        <v>58</v>
      </c>
    </row>
    <row r="45" spans="1:8" ht="15.75">
      <c r="A45" s="78"/>
      <c r="B45" s="10" t="s">
        <v>22</v>
      </c>
      <c r="C45" s="12">
        <v>80</v>
      </c>
      <c r="D45" s="66"/>
      <c r="E45" s="66"/>
      <c r="F45" s="66"/>
      <c r="G45" s="66"/>
      <c r="H45" s="9"/>
    </row>
    <row r="46" spans="1:8" ht="15.75">
      <c r="A46" s="79"/>
      <c r="B46" s="14" t="s">
        <v>28</v>
      </c>
      <c r="C46" s="12">
        <v>30</v>
      </c>
      <c r="D46" s="66"/>
      <c r="E46" s="66"/>
      <c r="F46" s="66"/>
      <c r="G46" s="66"/>
      <c r="H46" s="9">
        <v>1</v>
      </c>
    </row>
    <row r="47" spans="1:8" ht="15.75">
      <c r="A47" s="69" t="s">
        <v>8</v>
      </c>
      <c r="B47" s="10" t="s">
        <v>165</v>
      </c>
      <c r="C47" s="12">
        <v>150</v>
      </c>
      <c r="D47" s="66"/>
      <c r="E47" s="66"/>
      <c r="F47" s="66"/>
      <c r="G47" s="66"/>
      <c r="H47" s="11"/>
    </row>
    <row r="48" spans="1:8" ht="15.75">
      <c r="A48" s="70"/>
      <c r="B48" s="11" t="s">
        <v>24</v>
      </c>
      <c r="C48" s="12">
        <v>30</v>
      </c>
      <c r="D48" s="66"/>
      <c r="E48" s="66"/>
      <c r="F48" s="66"/>
      <c r="G48" s="66"/>
      <c r="H48" s="9" t="s">
        <v>52</v>
      </c>
    </row>
    <row r="49" spans="1:14" ht="15.75">
      <c r="A49" s="71" t="s">
        <v>33</v>
      </c>
      <c r="B49" s="72"/>
      <c r="C49" s="4"/>
      <c r="D49" s="5">
        <v>1173.81</v>
      </c>
      <c r="E49" s="5">
        <v>44.251000000000005</v>
      </c>
      <c r="F49" s="5">
        <v>33.805999999999997</v>
      </c>
      <c r="G49" s="5">
        <v>175.95000000000002</v>
      </c>
      <c r="H49" s="5"/>
    </row>
    <row r="50" spans="1:14" ht="15.75">
      <c r="A50" s="67" t="s">
        <v>6</v>
      </c>
      <c r="B50" s="7" t="s">
        <v>38</v>
      </c>
      <c r="C50" s="8">
        <v>200</v>
      </c>
      <c r="D50" s="65"/>
      <c r="E50" s="65"/>
      <c r="F50" s="65"/>
      <c r="G50" s="65"/>
      <c r="H50" s="9" t="s">
        <v>61</v>
      </c>
    </row>
    <row r="51" spans="1:14" ht="15.75">
      <c r="A51" s="68"/>
      <c r="B51" s="7" t="s">
        <v>9</v>
      </c>
      <c r="C51" s="8">
        <v>10</v>
      </c>
      <c r="D51" s="66"/>
      <c r="E51" s="66"/>
      <c r="F51" s="66"/>
      <c r="G51" s="66"/>
      <c r="H51" s="9"/>
    </row>
    <row r="52" spans="1:14" ht="15.75">
      <c r="A52" s="68"/>
      <c r="B52" s="10" t="s">
        <v>50</v>
      </c>
      <c r="C52" s="8">
        <v>100</v>
      </c>
      <c r="D52" s="66"/>
      <c r="E52" s="66"/>
      <c r="F52" s="66"/>
      <c r="G52" s="66"/>
      <c r="H52" s="9">
        <v>2</v>
      </c>
    </row>
    <row r="53" spans="1:14" ht="15.75">
      <c r="A53" s="68"/>
      <c r="B53" s="10" t="s">
        <v>27</v>
      </c>
      <c r="C53" s="8">
        <v>70</v>
      </c>
      <c r="D53" s="66"/>
      <c r="E53" s="66"/>
      <c r="F53" s="66"/>
      <c r="G53" s="66"/>
      <c r="H53" s="9">
        <v>2</v>
      </c>
    </row>
    <row r="54" spans="1:14" ht="15.75">
      <c r="A54" s="77" t="s">
        <v>7</v>
      </c>
      <c r="B54" s="10" t="s">
        <v>106</v>
      </c>
      <c r="C54" s="12">
        <v>200</v>
      </c>
      <c r="D54" s="66"/>
      <c r="E54" s="66"/>
      <c r="F54" s="66"/>
      <c r="G54" s="66"/>
      <c r="H54" s="9" t="s">
        <v>84</v>
      </c>
    </row>
    <row r="55" spans="1:14" ht="15.75">
      <c r="A55" s="78"/>
      <c r="B55" s="10" t="s">
        <v>107</v>
      </c>
      <c r="C55" s="12">
        <v>150</v>
      </c>
      <c r="D55" s="66"/>
      <c r="E55" s="66"/>
      <c r="F55" s="66"/>
      <c r="G55" s="66"/>
      <c r="H55" s="9" t="s">
        <v>52</v>
      </c>
    </row>
    <row r="56" spans="1:14" ht="15.75">
      <c r="A56" s="78"/>
      <c r="B56" s="10" t="s">
        <v>64</v>
      </c>
      <c r="C56" s="12">
        <v>80</v>
      </c>
      <c r="D56" s="66"/>
      <c r="E56" s="66"/>
      <c r="F56" s="66"/>
      <c r="G56" s="66"/>
      <c r="H56" s="9"/>
    </row>
    <row r="57" spans="1:14" ht="15.75">
      <c r="A57" s="78"/>
      <c r="B57" s="10" t="s">
        <v>28</v>
      </c>
      <c r="C57" s="12">
        <v>30</v>
      </c>
      <c r="D57" s="66"/>
      <c r="E57" s="66"/>
      <c r="F57" s="66"/>
      <c r="G57" s="66"/>
      <c r="H57" s="9">
        <v>1</v>
      </c>
    </row>
    <row r="58" spans="1:14" ht="15.75">
      <c r="A58" s="69" t="s">
        <v>8</v>
      </c>
      <c r="B58" s="10" t="s">
        <v>108</v>
      </c>
      <c r="C58" s="12">
        <v>150</v>
      </c>
      <c r="D58" s="66"/>
      <c r="E58" s="66"/>
      <c r="F58" s="66"/>
      <c r="G58" s="66"/>
      <c r="H58" s="9"/>
    </row>
    <row r="59" spans="1:14" ht="15.75">
      <c r="A59" s="70"/>
      <c r="B59" s="10" t="s">
        <v>72</v>
      </c>
      <c r="C59" s="12">
        <v>100</v>
      </c>
      <c r="D59" s="66"/>
      <c r="E59" s="66"/>
      <c r="F59" s="66"/>
      <c r="G59" s="66"/>
      <c r="H59" s="9"/>
    </row>
    <row r="60" spans="1:14" ht="15.75">
      <c r="A60" s="70"/>
      <c r="B60" s="11" t="s">
        <v>29</v>
      </c>
      <c r="C60" s="12">
        <v>30</v>
      </c>
      <c r="D60" s="66"/>
      <c r="E60" s="66"/>
      <c r="F60" s="66"/>
      <c r="G60" s="66"/>
      <c r="H60" s="9" t="s">
        <v>52</v>
      </c>
    </row>
    <row r="61" spans="1:14" ht="15.75">
      <c r="A61" s="73" t="s">
        <v>35</v>
      </c>
      <c r="B61" s="73"/>
      <c r="C61" s="15"/>
      <c r="D61" s="16">
        <v>1191.547</v>
      </c>
      <c r="E61" s="16">
        <v>42.822999999999993</v>
      </c>
      <c r="F61" s="16">
        <v>33.900999999999996</v>
      </c>
      <c r="G61" s="16">
        <v>180.488</v>
      </c>
      <c r="H61" s="16"/>
      <c r="I61" s="24"/>
      <c r="J61" s="25"/>
      <c r="K61" s="26"/>
      <c r="L61" s="26"/>
      <c r="M61" s="26"/>
      <c r="N61" s="26"/>
    </row>
    <row r="62" spans="1:14" ht="15.75">
      <c r="A62" s="67" t="s">
        <v>6</v>
      </c>
      <c r="B62" s="7" t="s">
        <v>167</v>
      </c>
      <c r="C62" s="8">
        <v>200</v>
      </c>
      <c r="D62" s="65"/>
      <c r="E62" s="65"/>
      <c r="F62" s="65"/>
      <c r="G62" s="65"/>
      <c r="H62" s="9" t="s">
        <v>61</v>
      </c>
    </row>
    <row r="63" spans="1:14" ht="15.75">
      <c r="A63" s="68"/>
      <c r="B63" s="10" t="s">
        <v>109</v>
      </c>
      <c r="C63" s="8">
        <v>30</v>
      </c>
      <c r="D63" s="66"/>
      <c r="E63" s="66"/>
      <c r="F63" s="66"/>
      <c r="G63" s="66"/>
      <c r="H63" s="9" t="s">
        <v>52</v>
      </c>
    </row>
    <row r="64" spans="1:14" ht="15.75">
      <c r="A64" s="74"/>
      <c r="B64" s="11" t="s">
        <v>31</v>
      </c>
      <c r="C64" s="12">
        <v>70</v>
      </c>
      <c r="D64" s="66"/>
      <c r="E64" s="66"/>
      <c r="F64" s="66"/>
      <c r="G64" s="66"/>
      <c r="H64" s="9"/>
    </row>
    <row r="65" spans="1:8" ht="15.75">
      <c r="A65" s="77" t="s">
        <v>7</v>
      </c>
      <c r="B65" s="10" t="s">
        <v>110</v>
      </c>
      <c r="C65" s="12">
        <v>200</v>
      </c>
      <c r="D65" s="66"/>
      <c r="E65" s="66"/>
      <c r="F65" s="66"/>
      <c r="G65" s="66"/>
      <c r="H65" s="9">
        <v>1</v>
      </c>
    </row>
    <row r="66" spans="1:8" ht="15.75">
      <c r="A66" s="78"/>
      <c r="B66" s="10" t="s">
        <v>111</v>
      </c>
      <c r="C66" s="12">
        <v>80</v>
      </c>
      <c r="D66" s="66"/>
      <c r="E66" s="66"/>
      <c r="F66" s="66"/>
      <c r="G66" s="66"/>
      <c r="H66" s="9" t="s">
        <v>58</v>
      </c>
    </row>
    <row r="67" spans="1:8" ht="15.75">
      <c r="A67" s="78"/>
      <c r="B67" s="10" t="s">
        <v>21</v>
      </c>
      <c r="C67" s="12">
        <v>5</v>
      </c>
      <c r="D67" s="66"/>
      <c r="E67" s="66"/>
      <c r="F67" s="66"/>
      <c r="G67" s="66"/>
      <c r="H67" s="9" t="s">
        <v>54</v>
      </c>
    </row>
    <row r="68" spans="1:8" ht="15.75">
      <c r="A68" s="78"/>
      <c r="B68" s="10" t="s">
        <v>51</v>
      </c>
      <c r="C68" s="12">
        <v>5</v>
      </c>
      <c r="D68" s="66"/>
      <c r="E68" s="66"/>
      <c r="F68" s="66"/>
      <c r="G68" s="66"/>
      <c r="H68" s="9" t="s">
        <v>55</v>
      </c>
    </row>
    <row r="69" spans="1:8" ht="15.75">
      <c r="A69" s="78"/>
      <c r="B69" s="10" t="s">
        <v>85</v>
      </c>
      <c r="C69" s="12">
        <v>150</v>
      </c>
      <c r="D69" s="66"/>
      <c r="E69" s="66"/>
      <c r="F69" s="66"/>
      <c r="G69" s="66"/>
      <c r="H69" s="9"/>
    </row>
    <row r="70" spans="1:8" ht="15.75">
      <c r="A70" s="78"/>
      <c r="B70" s="10" t="s">
        <v>32</v>
      </c>
      <c r="C70" s="12">
        <v>80</v>
      </c>
      <c r="D70" s="66"/>
      <c r="E70" s="66"/>
      <c r="F70" s="66"/>
      <c r="G70" s="66"/>
      <c r="H70" s="9"/>
    </row>
    <row r="71" spans="1:8" ht="15.75">
      <c r="A71" s="79"/>
      <c r="B71" s="14" t="s">
        <v>23</v>
      </c>
      <c r="C71" s="12">
        <v>30</v>
      </c>
      <c r="D71" s="66"/>
      <c r="E71" s="66"/>
      <c r="F71" s="66"/>
      <c r="G71" s="66"/>
      <c r="H71" s="9">
        <v>1</v>
      </c>
    </row>
    <row r="72" spans="1:8" ht="15.75">
      <c r="A72" s="69" t="s">
        <v>8</v>
      </c>
      <c r="B72" s="10" t="s">
        <v>168</v>
      </c>
      <c r="C72" s="12">
        <v>90</v>
      </c>
      <c r="D72" s="66"/>
      <c r="E72" s="66"/>
      <c r="F72" s="66"/>
      <c r="G72" s="66"/>
      <c r="H72" s="9" t="s">
        <v>61</v>
      </c>
    </row>
    <row r="73" spans="1:8" ht="16.5" thickBot="1">
      <c r="A73" s="70"/>
      <c r="B73" s="7" t="s">
        <v>50</v>
      </c>
      <c r="C73" s="12">
        <v>150</v>
      </c>
      <c r="D73" s="66"/>
      <c r="E73" s="66"/>
      <c r="F73" s="66"/>
      <c r="G73" s="66"/>
      <c r="H73" s="9">
        <v>2</v>
      </c>
    </row>
    <row r="74" spans="1:8" ht="16.5" thickBot="1">
      <c r="A74" s="80" t="s">
        <v>37</v>
      </c>
      <c r="B74" s="81"/>
      <c r="C74" s="20"/>
      <c r="D74" s="21">
        <f>AVERAGE(D2,D18,D33,D49,D61)</f>
        <v>1178.5438000000001</v>
      </c>
      <c r="E74" s="21">
        <f>AVERAGE(E2,E18,E33,E49,E61)</f>
        <v>39.302599999999998</v>
      </c>
      <c r="F74" s="21">
        <f>AVERAGE(F2,F18,F33,F49,F61)</f>
        <v>40.404999999999994</v>
      </c>
      <c r="G74" s="21">
        <f>AVERAGE(G2,G18,G33,G49,G61)</f>
        <v>166.21100000000001</v>
      </c>
      <c r="H74" s="3"/>
    </row>
    <row r="75" spans="1:8" ht="12.95" customHeight="1">
      <c r="A75" s="27"/>
      <c r="B75" s="27"/>
      <c r="C75" s="28"/>
      <c r="D75" s="29"/>
      <c r="E75" s="29"/>
      <c r="F75" s="29"/>
      <c r="G75" s="29"/>
    </row>
  </sheetData>
  <mergeCells count="42">
    <mergeCell ref="D62:D73"/>
    <mergeCell ref="E62:E73"/>
    <mergeCell ref="F62:F73"/>
    <mergeCell ref="D34:D48"/>
    <mergeCell ref="E34:E48"/>
    <mergeCell ref="F34:F48"/>
    <mergeCell ref="A74:B74"/>
    <mergeCell ref="G34:G48"/>
    <mergeCell ref="A38:A46"/>
    <mergeCell ref="A47:A48"/>
    <mergeCell ref="A49:B49"/>
    <mergeCell ref="A50:A53"/>
    <mergeCell ref="D50:D60"/>
    <mergeCell ref="E50:E60"/>
    <mergeCell ref="F50:F60"/>
    <mergeCell ref="G50:G60"/>
    <mergeCell ref="A54:A57"/>
    <mergeCell ref="A58:A60"/>
    <mergeCell ref="A62:A64"/>
    <mergeCell ref="G62:G73"/>
    <mergeCell ref="A65:A71"/>
    <mergeCell ref="A72:A73"/>
    <mergeCell ref="A61:B61"/>
    <mergeCell ref="A33:B33"/>
    <mergeCell ref="A34:A37"/>
    <mergeCell ref="A1:B1"/>
    <mergeCell ref="A2:B2"/>
    <mergeCell ref="A3:A6"/>
    <mergeCell ref="A7:A14"/>
    <mergeCell ref="A23:A28"/>
    <mergeCell ref="A29:A32"/>
    <mergeCell ref="F3:F17"/>
    <mergeCell ref="G3:G17"/>
    <mergeCell ref="A19:A22"/>
    <mergeCell ref="E3:E17"/>
    <mergeCell ref="A15:A17"/>
    <mergeCell ref="A18:B18"/>
    <mergeCell ref="D3:D17"/>
    <mergeCell ref="D19:D32"/>
    <mergeCell ref="E19:E32"/>
    <mergeCell ref="F19:F32"/>
    <mergeCell ref="G19:G32"/>
  </mergeCells>
  <pageMargins left="0.51181102362204722" right="0.51181102362204722" top="1.1023622047244095" bottom="0" header="0.31496062992125984" footer="3.937007874015748E-2"/>
  <pageSetup paperSize="9" scale="66" orientation="portrait" r:id="rId1"/>
  <headerFooter>
    <oddHeader>&amp;C&amp;G&amp;R&amp;G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8"/>
  <sheetViews>
    <sheetView view="pageLayout" zoomScaleNormal="100" workbookViewId="0">
      <selection sqref="A1:B1"/>
    </sheetView>
  </sheetViews>
  <sheetFormatPr defaultColWidth="9.140625" defaultRowHeight="15.75"/>
  <cols>
    <col min="1" max="1" width="2.85546875" style="32" customWidth="1"/>
    <col min="2" max="2" width="58.140625" style="32" customWidth="1"/>
    <col min="3" max="3" width="16.140625" style="32" customWidth="1"/>
    <col min="4" max="4" width="14.42578125" style="32" customWidth="1"/>
    <col min="5" max="5" width="10.28515625" style="32" customWidth="1"/>
    <col min="6" max="6" width="11.28515625" style="32" customWidth="1"/>
    <col min="7" max="7" width="13.140625" style="32" customWidth="1"/>
    <col min="8" max="8" width="10.85546875" style="32" customWidth="1"/>
    <col min="9" max="16384" width="9.140625" style="32"/>
  </cols>
  <sheetData>
    <row r="1" spans="1:9" ht="31.5">
      <c r="A1" s="96" t="s">
        <v>92</v>
      </c>
      <c r="B1" s="97"/>
      <c r="C1" s="30" t="s">
        <v>2</v>
      </c>
      <c r="D1" s="30" t="s">
        <v>16</v>
      </c>
      <c r="E1" s="30" t="s">
        <v>3</v>
      </c>
      <c r="F1" s="30" t="s">
        <v>4</v>
      </c>
      <c r="G1" s="31" t="s">
        <v>5</v>
      </c>
      <c r="H1" s="31" t="s">
        <v>17</v>
      </c>
    </row>
    <row r="2" spans="1:9">
      <c r="A2" s="92" t="s">
        <v>18</v>
      </c>
      <c r="B2" s="93"/>
      <c r="C2" s="33"/>
      <c r="D2" s="34">
        <v>1204.002</v>
      </c>
      <c r="E2" s="34">
        <v>38.379000000000005</v>
      </c>
      <c r="F2" s="34">
        <v>45.397999999999996</v>
      </c>
      <c r="G2" s="34">
        <v>165.72500000000005</v>
      </c>
      <c r="H2" s="34"/>
      <c r="I2" s="35"/>
    </row>
    <row r="3" spans="1:9">
      <c r="A3" s="82" t="s">
        <v>6</v>
      </c>
      <c r="B3" s="36" t="s">
        <v>49</v>
      </c>
      <c r="C3" s="37">
        <v>200</v>
      </c>
      <c r="D3" s="85"/>
      <c r="E3" s="85"/>
      <c r="F3" s="85"/>
      <c r="G3" s="85"/>
      <c r="H3" s="38" t="s">
        <v>52</v>
      </c>
    </row>
    <row r="4" spans="1:9">
      <c r="A4" s="83"/>
      <c r="B4" s="39" t="s">
        <v>169</v>
      </c>
      <c r="C4" s="37">
        <v>20</v>
      </c>
      <c r="D4" s="86"/>
      <c r="E4" s="86"/>
      <c r="F4" s="86"/>
      <c r="G4" s="86"/>
      <c r="H4" s="38"/>
    </row>
    <row r="5" spans="1:9">
      <c r="A5" s="83"/>
      <c r="B5" s="39" t="s">
        <v>50</v>
      </c>
      <c r="C5" s="37">
        <v>150</v>
      </c>
      <c r="D5" s="86"/>
      <c r="E5" s="86"/>
      <c r="F5" s="86"/>
      <c r="G5" s="86"/>
      <c r="H5" s="38">
        <v>2</v>
      </c>
    </row>
    <row r="6" spans="1:9">
      <c r="A6" s="84"/>
      <c r="B6" s="40" t="s">
        <v>19</v>
      </c>
      <c r="C6" s="41">
        <v>70</v>
      </c>
      <c r="D6" s="86"/>
      <c r="E6" s="86"/>
      <c r="F6" s="86"/>
      <c r="G6" s="86"/>
      <c r="H6" s="38"/>
    </row>
    <row r="7" spans="1:9">
      <c r="A7" s="87" t="s">
        <v>7</v>
      </c>
      <c r="B7" s="39" t="s">
        <v>112</v>
      </c>
      <c r="C7" s="41">
        <v>130</v>
      </c>
      <c r="D7" s="86"/>
      <c r="E7" s="86"/>
      <c r="F7" s="86"/>
      <c r="G7" s="86"/>
      <c r="H7" s="38" t="s">
        <v>52</v>
      </c>
    </row>
    <row r="8" spans="1:9">
      <c r="A8" s="88"/>
      <c r="B8" s="39" t="s">
        <v>0</v>
      </c>
      <c r="C8" s="41">
        <v>130</v>
      </c>
      <c r="D8" s="86"/>
      <c r="E8" s="86"/>
      <c r="F8" s="86"/>
      <c r="G8" s="86"/>
      <c r="H8" s="38"/>
    </row>
    <row r="9" spans="1:9">
      <c r="A9" s="88"/>
      <c r="B9" s="39" t="s">
        <v>113</v>
      </c>
      <c r="C9" s="41">
        <v>80</v>
      </c>
      <c r="D9" s="86"/>
      <c r="E9" s="86"/>
      <c r="F9" s="86"/>
      <c r="G9" s="86"/>
      <c r="H9" s="38"/>
    </row>
    <row r="10" spans="1:9">
      <c r="A10" s="88"/>
      <c r="B10" s="39" t="s">
        <v>21</v>
      </c>
      <c r="C10" s="41">
        <v>5</v>
      </c>
      <c r="D10" s="86"/>
      <c r="E10" s="86"/>
      <c r="F10" s="86"/>
      <c r="G10" s="86"/>
      <c r="H10" s="38" t="s">
        <v>54</v>
      </c>
    </row>
    <row r="11" spans="1:9">
      <c r="A11" s="88"/>
      <c r="B11" s="39" t="s">
        <v>193</v>
      </c>
      <c r="C11" s="41">
        <v>5</v>
      </c>
      <c r="D11" s="86"/>
      <c r="E11" s="86"/>
      <c r="F11" s="86"/>
      <c r="G11" s="86"/>
      <c r="H11" s="38" t="s">
        <v>55</v>
      </c>
    </row>
    <row r="12" spans="1:9">
      <c r="A12" s="88"/>
      <c r="B12" s="39" t="s">
        <v>114</v>
      </c>
      <c r="C12" s="41">
        <v>150</v>
      </c>
      <c r="D12" s="86"/>
      <c r="E12" s="86"/>
      <c r="F12" s="86"/>
      <c r="G12" s="86"/>
      <c r="H12" s="38">
        <v>2</v>
      </c>
    </row>
    <row r="13" spans="1:9">
      <c r="A13" s="88"/>
      <c r="B13" s="39" t="s">
        <v>80</v>
      </c>
      <c r="C13" s="41">
        <v>80</v>
      </c>
      <c r="D13" s="86"/>
      <c r="E13" s="86"/>
      <c r="F13" s="86"/>
      <c r="G13" s="86"/>
      <c r="H13" s="38"/>
    </row>
    <row r="14" spans="1:9">
      <c r="A14" s="88"/>
      <c r="B14" s="42" t="s">
        <v>28</v>
      </c>
      <c r="C14" s="41">
        <v>30</v>
      </c>
      <c r="D14" s="86"/>
      <c r="E14" s="86"/>
      <c r="F14" s="86"/>
      <c r="G14" s="86"/>
      <c r="H14" s="38">
        <v>1</v>
      </c>
    </row>
    <row r="15" spans="1:9">
      <c r="A15" s="90" t="s">
        <v>8</v>
      </c>
      <c r="B15" s="39" t="s">
        <v>115</v>
      </c>
      <c r="C15" s="41">
        <v>150</v>
      </c>
      <c r="D15" s="86"/>
      <c r="E15" s="86"/>
      <c r="F15" s="86"/>
      <c r="G15" s="86"/>
      <c r="H15" s="38"/>
    </row>
    <row r="16" spans="1:9">
      <c r="A16" s="91"/>
      <c r="B16" s="39" t="s">
        <v>42</v>
      </c>
      <c r="C16" s="41">
        <v>10</v>
      </c>
      <c r="D16" s="86"/>
      <c r="E16" s="86"/>
      <c r="F16" s="86"/>
      <c r="G16" s="86"/>
      <c r="H16" s="43">
        <v>2</v>
      </c>
    </row>
    <row r="17" spans="1:8">
      <c r="A17" s="91"/>
      <c r="B17" s="40" t="s">
        <v>29</v>
      </c>
      <c r="C17" s="41">
        <v>30</v>
      </c>
      <c r="D17" s="86"/>
      <c r="E17" s="86"/>
      <c r="F17" s="86"/>
      <c r="G17" s="86"/>
      <c r="H17" s="38" t="s">
        <v>52</v>
      </c>
    </row>
    <row r="18" spans="1:8">
      <c r="A18" s="92" t="s">
        <v>25</v>
      </c>
      <c r="B18" s="93"/>
      <c r="C18" s="33"/>
      <c r="D18" s="34">
        <v>1191.6229999999998</v>
      </c>
      <c r="E18" s="34">
        <v>29.354999999999997</v>
      </c>
      <c r="F18" s="34">
        <v>33.897000000000006</v>
      </c>
      <c r="G18" s="34">
        <v>193.85900000000004</v>
      </c>
      <c r="H18" s="34"/>
    </row>
    <row r="19" spans="1:8">
      <c r="A19" s="82" t="s">
        <v>6</v>
      </c>
      <c r="B19" s="36" t="s">
        <v>117</v>
      </c>
      <c r="C19" s="37">
        <v>200</v>
      </c>
      <c r="D19" s="85"/>
      <c r="E19" s="85"/>
      <c r="F19" s="85"/>
      <c r="G19" s="85"/>
      <c r="H19" s="38">
        <v>2</v>
      </c>
    </row>
    <row r="20" spans="1:8">
      <c r="A20" s="83"/>
      <c r="B20" s="39" t="s">
        <v>116</v>
      </c>
      <c r="C20" s="37">
        <v>10</v>
      </c>
      <c r="D20" s="86"/>
      <c r="E20" s="86"/>
      <c r="F20" s="86"/>
      <c r="G20" s="86"/>
      <c r="H20" s="38"/>
    </row>
    <row r="21" spans="1:8">
      <c r="A21" s="83"/>
      <c r="B21" s="39" t="s">
        <v>50</v>
      </c>
      <c r="C21" s="37">
        <v>100</v>
      </c>
      <c r="D21" s="86"/>
      <c r="E21" s="86"/>
      <c r="F21" s="86"/>
      <c r="G21" s="86"/>
      <c r="H21" s="38">
        <v>2</v>
      </c>
    </row>
    <row r="22" spans="1:8">
      <c r="A22" s="84"/>
      <c r="B22" s="40" t="s">
        <v>66</v>
      </c>
      <c r="C22" s="41">
        <v>70</v>
      </c>
      <c r="D22" s="86"/>
      <c r="E22" s="86"/>
      <c r="F22" s="86"/>
      <c r="G22" s="86"/>
      <c r="H22" s="38"/>
    </row>
    <row r="23" spans="1:8">
      <c r="A23" s="87" t="s">
        <v>7</v>
      </c>
      <c r="B23" s="39" t="s">
        <v>118</v>
      </c>
      <c r="C23" s="41">
        <v>200</v>
      </c>
      <c r="D23" s="86"/>
      <c r="E23" s="86"/>
      <c r="F23" s="86"/>
      <c r="G23" s="86"/>
      <c r="H23" s="43">
        <v>2</v>
      </c>
    </row>
    <row r="24" spans="1:8">
      <c r="A24" s="88"/>
      <c r="B24" s="39" t="s">
        <v>1</v>
      </c>
      <c r="C24" s="41">
        <v>10</v>
      </c>
      <c r="D24" s="86"/>
      <c r="E24" s="86"/>
      <c r="F24" s="86"/>
      <c r="G24" s="86"/>
      <c r="H24" s="38" t="s">
        <v>52</v>
      </c>
    </row>
    <row r="25" spans="1:8">
      <c r="A25" s="88"/>
      <c r="B25" s="39" t="s">
        <v>170</v>
      </c>
      <c r="C25" s="41">
        <v>130</v>
      </c>
      <c r="D25" s="86"/>
      <c r="E25" s="86"/>
      <c r="F25" s="86"/>
      <c r="G25" s="86"/>
      <c r="H25" s="38" t="s">
        <v>58</v>
      </c>
    </row>
    <row r="26" spans="1:8">
      <c r="A26" s="88"/>
      <c r="B26" s="40" t="s">
        <v>119</v>
      </c>
      <c r="C26" s="41">
        <v>20</v>
      </c>
      <c r="D26" s="86"/>
      <c r="E26" s="86"/>
      <c r="F26" s="86"/>
      <c r="G26" s="86"/>
      <c r="H26" s="43">
        <v>2</v>
      </c>
    </row>
    <row r="27" spans="1:8">
      <c r="A27" s="88"/>
      <c r="B27" s="40" t="s">
        <v>77</v>
      </c>
      <c r="C27" s="41">
        <v>80</v>
      </c>
      <c r="D27" s="86"/>
      <c r="E27" s="86"/>
      <c r="F27" s="86"/>
      <c r="G27" s="86"/>
      <c r="H27" s="38"/>
    </row>
    <row r="28" spans="1:8">
      <c r="A28" s="89"/>
      <c r="B28" s="42" t="s">
        <v>43</v>
      </c>
      <c r="C28" s="41">
        <v>30</v>
      </c>
      <c r="D28" s="86"/>
      <c r="E28" s="86"/>
      <c r="F28" s="86"/>
      <c r="G28" s="86"/>
      <c r="H28" s="38">
        <v>1</v>
      </c>
    </row>
    <row r="29" spans="1:8">
      <c r="A29" s="90" t="s">
        <v>8</v>
      </c>
      <c r="B29" s="39" t="s">
        <v>120</v>
      </c>
      <c r="C29" s="41">
        <v>150</v>
      </c>
      <c r="D29" s="86"/>
      <c r="E29" s="86"/>
      <c r="F29" s="86"/>
      <c r="G29" s="86"/>
      <c r="H29" s="38"/>
    </row>
    <row r="30" spans="1:8">
      <c r="A30" s="91"/>
      <c r="B30" s="39" t="s">
        <v>171</v>
      </c>
      <c r="C30" s="41">
        <v>30</v>
      </c>
      <c r="D30" s="86"/>
      <c r="E30" s="86"/>
      <c r="F30" s="86"/>
      <c r="G30" s="86"/>
      <c r="H30" s="38">
        <v>2</v>
      </c>
    </row>
    <row r="31" spans="1:8">
      <c r="A31" s="91"/>
      <c r="B31" s="39" t="s">
        <v>57</v>
      </c>
      <c r="C31" s="41">
        <v>100</v>
      </c>
      <c r="D31" s="86"/>
      <c r="E31" s="86"/>
      <c r="F31" s="86"/>
      <c r="G31" s="86"/>
      <c r="H31" s="38"/>
    </row>
    <row r="32" spans="1:8">
      <c r="A32" s="91"/>
      <c r="B32" s="40" t="s">
        <v>44</v>
      </c>
      <c r="C32" s="41">
        <v>30</v>
      </c>
      <c r="D32" s="86"/>
      <c r="E32" s="86"/>
      <c r="F32" s="86"/>
      <c r="G32" s="86"/>
      <c r="H32" s="38">
        <v>1</v>
      </c>
    </row>
    <row r="33" spans="1:8">
      <c r="A33" s="92" t="s">
        <v>30</v>
      </c>
      <c r="B33" s="93"/>
      <c r="C33" s="33"/>
      <c r="D33" s="34">
        <v>1179.365</v>
      </c>
      <c r="E33" s="34">
        <v>47.474999999999994</v>
      </c>
      <c r="F33" s="34">
        <v>42.990999999999993</v>
      </c>
      <c r="G33" s="34">
        <v>156.29699999999997</v>
      </c>
      <c r="H33" s="34"/>
    </row>
    <row r="34" spans="1:8">
      <c r="A34" s="82" t="s">
        <v>6</v>
      </c>
      <c r="B34" s="36" t="s">
        <v>172</v>
      </c>
      <c r="C34" s="37">
        <v>200</v>
      </c>
      <c r="D34" s="85"/>
      <c r="E34" s="85"/>
      <c r="F34" s="85"/>
      <c r="G34" s="85"/>
      <c r="H34" s="38" t="s">
        <v>52</v>
      </c>
    </row>
    <row r="35" spans="1:8">
      <c r="A35" s="83"/>
      <c r="B35" s="36" t="s">
        <v>74</v>
      </c>
      <c r="C35" s="37">
        <v>20</v>
      </c>
      <c r="D35" s="86"/>
      <c r="E35" s="86"/>
      <c r="F35" s="86"/>
      <c r="G35" s="86"/>
      <c r="H35" s="38"/>
    </row>
    <row r="36" spans="1:8">
      <c r="A36" s="83"/>
      <c r="B36" s="39" t="s">
        <v>50</v>
      </c>
      <c r="C36" s="37">
        <v>150</v>
      </c>
      <c r="D36" s="86"/>
      <c r="E36" s="86"/>
      <c r="F36" s="86"/>
      <c r="G36" s="86"/>
      <c r="H36" s="38">
        <v>2</v>
      </c>
    </row>
    <row r="37" spans="1:8">
      <c r="A37" s="83"/>
      <c r="B37" s="39" t="s">
        <v>27</v>
      </c>
      <c r="C37" s="37">
        <v>70</v>
      </c>
      <c r="D37" s="86"/>
      <c r="E37" s="86"/>
      <c r="F37" s="86"/>
      <c r="G37" s="86"/>
      <c r="H37" s="38"/>
    </row>
    <row r="38" spans="1:8">
      <c r="A38" s="87" t="s">
        <v>7</v>
      </c>
      <c r="B38" s="39" t="s">
        <v>121</v>
      </c>
      <c r="C38" s="41">
        <v>50</v>
      </c>
      <c r="D38" s="86"/>
      <c r="E38" s="86"/>
      <c r="F38" s="86"/>
      <c r="G38" s="86"/>
      <c r="H38" s="43">
        <v>4</v>
      </c>
    </row>
    <row r="39" spans="1:8">
      <c r="A39" s="88"/>
      <c r="B39" s="39" t="s">
        <v>122</v>
      </c>
      <c r="C39" s="41">
        <v>50</v>
      </c>
      <c r="D39" s="86"/>
      <c r="E39" s="86"/>
      <c r="F39" s="86"/>
      <c r="G39" s="86"/>
      <c r="H39" s="38" t="s">
        <v>52</v>
      </c>
    </row>
    <row r="40" spans="1:8">
      <c r="A40" s="88"/>
      <c r="B40" s="39" t="s">
        <v>123</v>
      </c>
      <c r="C40" s="41">
        <v>130</v>
      </c>
      <c r="D40" s="86"/>
      <c r="E40" s="86"/>
      <c r="F40" s="86"/>
      <c r="G40" s="86"/>
      <c r="H40" s="43">
        <v>1</v>
      </c>
    </row>
    <row r="41" spans="1:8">
      <c r="A41" s="88"/>
      <c r="B41" s="39" t="s">
        <v>173</v>
      </c>
      <c r="C41" s="41">
        <v>80</v>
      </c>
      <c r="D41" s="86"/>
      <c r="E41" s="86"/>
      <c r="F41" s="86"/>
      <c r="G41" s="86"/>
      <c r="H41" s="38"/>
    </row>
    <row r="42" spans="1:8">
      <c r="A42" s="88"/>
      <c r="B42" s="39" t="s">
        <v>21</v>
      </c>
      <c r="C42" s="41">
        <v>5</v>
      </c>
      <c r="D42" s="86"/>
      <c r="E42" s="86"/>
      <c r="F42" s="86"/>
      <c r="G42" s="86"/>
      <c r="H42" s="38" t="s">
        <v>54</v>
      </c>
    </row>
    <row r="43" spans="1:8">
      <c r="A43" s="88"/>
      <c r="B43" s="39" t="s">
        <v>193</v>
      </c>
      <c r="C43" s="41">
        <v>5</v>
      </c>
      <c r="D43" s="86"/>
      <c r="E43" s="86"/>
      <c r="F43" s="86"/>
      <c r="G43" s="86"/>
      <c r="H43" s="38" t="s">
        <v>55</v>
      </c>
    </row>
    <row r="44" spans="1:8">
      <c r="A44" s="88"/>
      <c r="B44" s="39" t="s">
        <v>174</v>
      </c>
      <c r="C44" s="41">
        <v>150</v>
      </c>
      <c r="D44" s="86"/>
      <c r="E44" s="86"/>
      <c r="F44" s="86"/>
      <c r="G44" s="86"/>
      <c r="H44" s="38">
        <v>2</v>
      </c>
    </row>
    <row r="45" spans="1:8">
      <c r="A45" s="88"/>
      <c r="B45" s="40" t="s">
        <v>32</v>
      </c>
      <c r="C45" s="41">
        <v>80</v>
      </c>
      <c r="D45" s="86"/>
      <c r="E45" s="86"/>
      <c r="F45" s="86"/>
      <c r="G45" s="86"/>
      <c r="H45" s="38"/>
    </row>
    <row r="46" spans="1:8">
      <c r="A46" s="89"/>
      <c r="B46" s="42" t="s">
        <v>28</v>
      </c>
      <c r="C46" s="41">
        <v>20</v>
      </c>
      <c r="D46" s="86"/>
      <c r="E46" s="86"/>
      <c r="F46" s="86"/>
      <c r="G46" s="86"/>
      <c r="H46" s="38">
        <v>1</v>
      </c>
    </row>
    <row r="47" spans="1:8">
      <c r="A47" s="90" t="s">
        <v>8</v>
      </c>
      <c r="B47" s="39" t="s">
        <v>124</v>
      </c>
      <c r="C47" s="41">
        <v>150</v>
      </c>
      <c r="D47" s="86"/>
      <c r="E47" s="86"/>
      <c r="F47" s="86"/>
      <c r="G47" s="86"/>
      <c r="H47" s="38"/>
    </row>
    <row r="48" spans="1:8">
      <c r="A48" s="91"/>
      <c r="B48" s="40" t="s">
        <v>29</v>
      </c>
      <c r="C48" s="41">
        <v>20</v>
      </c>
      <c r="D48" s="86"/>
      <c r="E48" s="86"/>
      <c r="F48" s="86"/>
      <c r="G48" s="86"/>
      <c r="H48" s="38" t="s">
        <v>52</v>
      </c>
    </row>
    <row r="49" spans="1:14">
      <c r="A49" s="92" t="s">
        <v>33</v>
      </c>
      <c r="B49" s="93"/>
      <c r="C49" s="33"/>
      <c r="D49" s="34">
        <v>1163.8809999999999</v>
      </c>
      <c r="E49" s="34">
        <v>44.397000000000006</v>
      </c>
      <c r="F49" s="34">
        <v>42.822999999999993</v>
      </c>
      <c r="G49" s="34">
        <v>150.345</v>
      </c>
      <c r="H49" s="34"/>
    </row>
    <row r="50" spans="1:14">
      <c r="A50" s="82" t="s">
        <v>6</v>
      </c>
      <c r="B50" s="36" t="s">
        <v>71</v>
      </c>
      <c r="C50" s="37">
        <v>130</v>
      </c>
      <c r="D50" s="85"/>
      <c r="E50" s="85"/>
      <c r="F50" s="85"/>
      <c r="G50" s="85"/>
      <c r="H50" s="38" t="s">
        <v>61</v>
      </c>
    </row>
    <row r="51" spans="1:14">
      <c r="A51" s="83"/>
      <c r="B51" s="36" t="s">
        <v>125</v>
      </c>
      <c r="C51" s="37">
        <v>30</v>
      </c>
      <c r="D51" s="86"/>
      <c r="E51" s="86"/>
      <c r="F51" s="86"/>
      <c r="G51" s="86"/>
      <c r="H51" s="38" t="s">
        <v>52</v>
      </c>
    </row>
    <row r="52" spans="1:14">
      <c r="A52" s="83"/>
      <c r="B52" s="39" t="s">
        <v>50</v>
      </c>
      <c r="C52" s="37">
        <v>100</v>
      </c>
      <c r="D52" s="86"/>
      <c r="E52" s="86"/>
      <c r="F52" s="86"/>
      <c r="G52" s="86"/>
      <c r="H52" s="38">
        <v>2</v>
      </c>
    </row>
    <row r="53" spans="1:14">
      <c r="A53" s="84"/>
      <c r="B53" s="40" t="s">
        <v>41</v>
      </c>
      <c r="C53" s="41">
        <v>70</v>
      </c>
      <c r="D53" s="86"/>
      <c r="E53" s="86"/>
      <c r="F53" s="86"/>
      <c r="G53" s="86"/>
      <c r="H53" s="38"/>
    </row>
    <row r="54" spans="1:14">
      <c r="A54" s="87" t="s">
        <v>7</v>
      </c>
      <c r="B54" s="39" t="s">
        <v>126</v>
      </c>
      <c r="C54" s="41">
        <v>200</v>
      </c>
      <c r="D54" s="86"/>
      <c r="E54" s="86"/>
      <c r="F54" s="86"/>
      <c r="G54" s="86"/>
      <c r="H54" s="38"/>
    </row>
    <row r="55" spans="1:14">
      <c r="A55" s="88"/>
      <c r="B55" s="39" t="s">
        <v>127</v>
      </c>
      <c r="C55" s="41">
        <v>65</v>
      </c>
      <c r="D55" s="86"/>
      <c r="E55" s="86"/>
      <c r="F55" s="86"/>
      <c r="G55" s="86"/>
      <c r="H55" s="38">
        <v>2</v>
      </c>
    </row>
    <row r="56" spans="1:14">
      <c r="A56" s="88"/>
      <c r="B56" s="39" t="s">
        <v>76</v>
      </c>
      <c r="C56" s="41">
        <v>65</v>
      </c>
      <c r="D56" s="86"/>
      <c r="E56" s="86"/>
      <c r="F56" s="86"/>
      <c r="G56" s="86"/>
      <c r="H56" s="38"/>
    </row>
    <row r="57" spans="1:14">
      <c r="A57" s="88"/>
      <c r="B57" s="40" t="s">
        <v>22</v>
      </c>
      <c r="C57" s="41">
        <v>80</v>
      </c>
      <c r="D57" s="86"/>
      <c r="E57" s="86"/>
      <c r="F57" s="86"/>
      <c r="G57" s="86"/>
      <c r="H57" s="38"/>
    </row>
    <row r="58" spans="1:14">
      <c r="A58" s="89"/>
      <c r="B58" s="42" t="s">
        <v>43</v>
      </c>
      <c r="C58" s="41">
        <v>30</v>
      </c>
      <c r="D58" s="86"/>
      <c r="E58" s="86"/>
      <c r="F58" s="86"/>
      <c r="G58" s="86"/>
      <c r="H58" s="38">
        <v>1</v>
      </c>
    </row>
    <row r="59" spans="1:14">
      <c r="A59" s="90" t="s">
        <v>8</v>
      </c>
      <c r="B59" s="36" t="s">
        <v>175</v>
      </c>
      <c r="C59" s="41">
        <v>150</v>
      </c>
      <c r="D59" s="86"/>
      <c r="E59" s="86"/>
      <c r="F59" s="86"/>
      <c r="G59" s="86"/>
      <c r="H59" s="38" t="s">
        <v>53</v>
      </c>
    </row>
    <row r="60" spans="1:14" s="45" customFormat="1">
      <c r="A60" s="91"/>
      <c r="B60" s="40" t="s">
        <v>14</v>
      </c>
      <c r="C60" s="40">
        <v>30</v>
      </c>
      <c r="D60" s="86"/>
      <c r="E60" s="86"/>
      <c r="F60" s="86"/>
      <c r="G60" s="86"/>
      <c r="H60" s="44"/>
    </row>
    <row r="61" spans="1:14">
      <c r="A61" s="91"/>
      <c r="B61" s="39" t="s">
        <v>72</v>
      </c>
      <c r="C61" s="41">
        <v>100</v>
      </c>
      <c r="D61" s="86"/>
      <c r="E61" s="86"/>
      <c r="F61" s="86"/>
      <c r="G61" s="86"/>
      <c r="H61" s="38"/>
    </row>
    <row r="62" spans="1:14">
      <c r="A62" s="91"/>
      <c r="B62" s="40" t="s">
        <v>44</v>
      </c>
      <c r="C62" s="41">
        <v>30</v>
      </c>
      <c r="D62" s="86"/>
      <c r="E62" s="86"/>
      <c r="F62" s="86"/>
      <c r="G62" s="86"/>
      <c r="H62" s="38">
        <v>1</v>
      </c>
    </row>
    <row r="63" spans="1:14">
      <c r="A63" s="98" t="s">
        <v>35</v>
      </c>
      <c r="B63" s="98"/>
      <c r="C63" s="46"/>
      <c r="D63" s="47">
        <v>1202.9869999999999</v>
      </c>
      <c r="E63" s="47">
        <v>39.259000000000007</v>
      </c>
      <c r="F63" s="47">
        <v>39.228000000000002</v>
      </c>
      <c r="G63" s="47">
        <v>175.953</v>
      </c>
      <c r="H63" s="47"/>
      <c r="I63" s="48"/>
      <c r="J63" s="49"/>
      <c r="K63" s="50"/>
      <c r="L63" s="50"/>
      <c r="M63" s="50"/>
      <c r="N63" s="50"/>
    </row>
    <row r="64" spans="1:14">
      <c r="A64" s="82" t="s">
        <v>6</v>
      </c>
      <c r="B64" s="36" t="s">
        <v>88</v>
      </c>
      <c r="C64" s="37">
        <v>200</v>
      </c>
      <c r="D64" s="85"/>
      <c r="E64" s="85"/>
      <c r="F64" s="85"/>
      <c r="G64" s="85"/>
      <c r="H64" s="38" t="s">
        <v>52</v>
      </c>
    </row>
    <row r="65" spans="1:8">
      <c r="A65" s="83"/>
      <c r="B65" s="36" t="s">
        <v>87</v>
      </c>
      <c r="C65" s="37">
        <v>30</v>
      </c>
      <c r="D65" s="86"/>
      <c r="E65" s="86"/>
      <c r="F65" s="86"/>
      <c r="G65" s="86"/>
      <c r="H65" s="38" t="s">
        <v>52</v>
      </c>
    </row>
    <row r="66" spans="1:8">
      <c r="A66" s="84"/>
      <c r="B66" s="40" t="s">
        <v>39</v>
      </c>
      <c r="C66" s="41">
        <v>70</v>
      </c>
      <c r="D66" s="86"/>
      <c r="E66" s="86"/>
      <c r="F66" s="86"/>
      <c r="G66" s="86"/>
      <c r="H66" s="38"/>
    </row>
    <row r="67" spans="1:8">
      <c r="A67" s="87" t="s">
        <v>7</v>
      </c>
      <c r="B67" s="39" t="s">
        <v>128</v>
      </c>
      <c r="C67" s="41">
        <v>50</v>
      </c>
      <c r="D67" s="86"/>
      <c r="E67" s="86"/>
      <c r="F67" s="86"/>
      <c r="G67" s="86"/>
      <c r="H67" s="38" t="s">
        <v>53</v>
      </c>
    </row>
    <row r="68" spans="1:8">
      <c r="A68" s="88"/>
      <c r="B68" s="39" t="s">
        <v>176</v>
      </c>
      <c r="C68" s="41">
        <v>50</v>
      </c>
      <c r="D68" s="86"/>
      <c r="E68" s="86"/>
      <c r="F68" s="86"/>
      <c r="G68" s="86"/>
      <c r="H68" s="38" t="s">
        <v>52</v>
      </c>
    </row>
    <row r="69" spans="1:8">
      <c r="A69" s="88"/>
      <c r="B69" s="39" t="s">
        <v>69</v>
      </c>
      <c r="C69" s="41">
        <v>130</v>
      </c>
      <c r="D69" s="86"/>
      <c r="E69" s="86"/>
      <c r="F69" s="86"/>
      <c r="G69" s="86"/>
      <c r="H69" s="38"/>
    </row>
    <row r="70" spans="1:8">
      <c r="A70" s="88"/>
      <c r="B70" s="39" t="s">
        <v>129</v>
      </c>
      <c r="C70" s="41">
        <v>80</v>
      </c>
      <c r="D70" s="86"/>
      <c r="E70" s="86"/>
      <c r="F70" s="86"/>
      <c r="G70" s="86"/>
      <c r="H70" s="38"/>
    </row>
    <row r="71" spans="1:8">
      <c r="A71" s="88"/>
      <c r="B71" s="39" t="s">
        <v>21</v>
      </c>
      <c r="C71" s="41">
        <v>5</v>
      </c>
      <c r="D71" s="86"/>
      <c r="E71" s="86"/>
      <c r="F71" s="86"/>
      <c r="G71" s="86"/>
      <c r="H71" s="38" t="s">
        <v>54</v>
      </c>
    </row>
    <row r="72" spans="1:8">
      <c r="A72" s="88"/>
      <c r="B72" s="39" t="s">
        <v>51</v>
      </c>
      <c r="C72" s="41">
        <v>3</v>
      </c>
      <c r="D72" s="86"/>
      <c r="E72" s="86"/>
      <c r="F72" s="86"/>
      <c r="G72" s="86"/>
      <c r="H72" s="38" t="s">
        <v>55</v>
      </c>
    </row>
    <row r="73" spans="1:8">
      <c r="A73" s="88"/>
      <c r="B73" s="39" t="s">
        <v>130</v>
      </c>
      <c r="C73" s="41">
        <v>150</v>
      </c>
      <c r="D73" s="86"/>
      <c r="E73" s="86"/>
      <c r="F73" s="86"/>
      <c r="G73" s="86"/>
      <c r="H73" s="38"/>
    </row>
    <row r="74" spans="1:8">
      <c r="A74" s="88"/>
      <c r="B74" s="39" t="s">
        <v>32</v>
      </c>
      <c r="C74" s="41">
        <v>80</v>
      </c>
      <c r="D74" s="86"/>
      <c r="E74" s="86"/>
      <c r="F74" s="86"/>
      <c r="G74" s="86"/>
      <c r="H74" s="38"/>
    </row>
    <row r="75" spans="1:8">
      <c r="A75" s="89"/>
      <c r="B75" s="42" t="s">
        <v>43</v>
      </c>
      <c r="C75" s="41">
        <v>20</v>
      </c>
      <c r="D75" s="86"/>
      <c r="E75" s="86"/>
      <c r="F75" s="86"/>
      <c r="G75" s="86"/>
      <c r="H75" s="38">
        <v>1</v>
      </c>
    </row>
    <row r="76" spans="1:8">
      <c r="A76" s="90" t="s">
        <v>8</v>
      </c>
      <c r="B76" s="39" t="s">
        <v>86</v>
      </c>
      <c r="C76" s="41">
        <v>70</v>
      </c>
      <c r="D76" s="86"/>
      <c r="E76" s="86"/>
      <c r="F76" s="86"/>
      <c r="G76" s="86"/>
      <c r="H76" s="38" t="s">
        <v>61</v>
      </c>
    </row>
    <row r="77" spans="1:8" ht="16.5" thickBot="1">
      <c r="A77" s="91"/>
      <c r="B77" s="36" t="s">
        <v>50</v>
      </c>
      <c r="C77" s="41">
        <v>150</v>
      </c>
      <c r="D77" s="86"/>
      <c r="E77" s="86"/>
      <c r="F77" s="86"/>
      <c r="G77" s="86"/>
      <c r="H77" s="43">
        <v>2</v>
      </c>
    </row>
    <row r="78" spans="1:8" ht="16.5" thickBot="1">
      <c r="A78" s="94" t="s">
        <v>37</v>
      </c>
      <c r="B78" s="95"/>
      <c r="C78" s="51"/>
      <c r="D78" s="52">
        <f>AVERAGE(D2,D18,D33,D49,D63)</f>
        <v>1188.3715999999999</v>
      </c>
      <c r="E78" s="52">
        <f>AVERAGE(E2,E18,E33,E49,E63)</f>
        <v>39.773000000000003</v>
      </c>
      <c r="F78" s="52">
        <f>AVERAGE(F2,F18,F33,F49,F63)</f>
        <v>40.867399999999996</v>
      </c>
      <c r="G78" s="52">
        <f>AVERAGE(G2,G18,G33,G49,G63)</f>
        <v>168.43580000000003</v>
      </c>
    </row>
  </sheetData>
  <mergeCells count="42">
    <mergeCell ref="A78:B78"/>
    <mergeCell ref="A1:B1"/>
    <mergeCell ref="A2:B2"/>
    <mergeCell ref="A3:A6"/>
    <mergeCell ref="D3:D17"/>
    <mergeCell ref="A18:B18"/>
    <mergeCell ref="A19:A22"/>
    <mergeCell ref="D19:D32"/>
    <mergeCell ref="A33:B33"/>
    <mergeCell ref="A34:A37"/>
    <mergeCell ref="A38:A46"/>
    <mergeCell ref="D34:D48"/>
    <mergeCell ref="A50:A53"/>
    <mergeCell ref="D50:D62"/>
    <mergeCell ref="A63:B63"/>
    <mergeCell ref="A76:A77"/>
    <mergeCell ref="E3:E17"/>
    <mergeCell ref="F3:F17"/>
    <mergeCell ref="A7:A14"/>
    <mergeCell ref="A15:A17"/>
    <mergeCell ref="G3:G17"/>
    <mergeCell ref="E19:E32"/>
    <mergeCell ref="F19:F32"/>
    <mergeCell ref="G19:G32"/>
    <mergeCell ref="A23:A28"/>
    <mergeCell ref="A29:A32"/>
    <mergeCell ref="E34:E48"/>
    <mergeCell ref="F34:F48"/>
    <mergeCell ref="G34:G48"/>
    <mergeCell ref="A47:A48"/>
    <mergeCell ref="A49:B49"/>
    <mergeCell ref="E50:E62"/>
    <mergeCell ref="F50:F62"/>
    <mergeCell ref="G50:G62"/>
    <mergeCell ref="A54:A58"/>
    <mergeCell ref="A59:A62"/>
    <mergeCell ref="A64:A66"/>
    <mergeCell ref="D64:D77"/>
    <mergeCell ref="E64:E77"/>
    <mergeCell ref="F64:F77"/>
    <mergeCell ref="G64:G77"/>
    <mergeCell ref="A67:A75"/>
  </mergeCells>
  <pageMargins left="0.51181102362204722" right="0.51181102362204722" top="1.0560416666666668" bottom="0" header="0.31496062992125984" footer="3.937007874015748E-2"/>
  <pageSetup paperSize="9" scale="63" orientation="portrait" r:id="rId1"/>
  <headerFooter>
    <oddHeader>&amp;C&amp;G&amp;R&amp;G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view="pageLayout" zoomScaleNormal="100" workbookViewId="0">
      <selection sqref="A1:B1"/>
    </sheetView>
  </sheetViews>
  <sheetFormatPr defaultColWidth="9.140625" defaultRowHeight="15.75"/>
  <cols>
    <col min="1" max="1" width="2.85546875" style="32" customWidth="1"/>
    <col min="2" max="2" width="55" style="32" customWidth="1"/>
    <col min="3" max="3" width="15.85546875" style="32" customWidth="1"/>
    <col min="4" max="4" width="12.7109375" style="32" customWidth="1"/>
    <col min="5" max="6" width="10.28515625" style="32" customWidth="1"/>
    <col min="7" max="7" width="12.5703125" style="32" customWidth="1"/>
    <col min="8" max="8" width="10.7109375" style="32" customWidth="1"/>
    <col min="9" max="16384" width="9.140625" style="32"/>
  </cols>
  <sheetData>
    <row r="1" spans="1:9" ht="31.5">
      <c r="A1" s="96" t="s">
        <v>90</v>
      </c>
      <c r="B1" s="97"/>
      <c r="C1" s="30" t="s">
        <v>2</v>
      </c>
      <c r="D1" s="30" t="s">
        <v>16</v>
      </c>
      <c r="E1" s="30" t="s">
        <v>3</v>
      </c>
      <c r="F1" s="30" t="s">
        <v>4</v>
      </c>
      <c r="G1" s="31" t="s">
        <v>5</v>
      </c>
      <c r="H1" s="31" t="s">
        <v>17</v>
      </c>
    </row>
    <row r="2" spans="1:9">
      <c r="A2" s="92" t="s">
        <v>18</v>
      </c>
      <c r="B2" s="93"/>
      <c r="C2" s="33"/>
      <c r="D2" s="34">
        <v>1205.3829999999998</v>
      </c>
      <c r="E2" s="34">
        <v>40.823</v>
      </c>
      <c r="F2" s="34">
        <v>44.586999999999989</v>
      </c>
      <c r="G2" s="34">
        <v>164.54000000000002</v>
      </c>
      <c r="H2" s="53"/>
      <c r="I2" s="35"/>
    </row>
    <row r="3" spans="1:9">
      <c r="A3" s="82" t="s">
        <v>6</v>
      </c>
      <c r="B3" s="36" t="s">
        <v>38</v>
      </c>
      <c r="C3" s="37">
        <v>200</v>
      </c>
      <c r="D3" s="85"/>
      <c r="E3" s="85"/>
      <c r="F3" s="85"/>
      <c r="G3" s="85"/>
      <c r="H3" s="38" t="s">
        <v>52</v>
      </c>
    </row>
    <row r="4" spans="1:9">
      <c r="A4" s="83"/>
      <c r="B4" s="39" t="s">
        <v>10</v>
      </c>
      <c r="C4" s="37">
        <v>20</v>
      </c>
      <c r="D4" s="86"/>
      <c r="E4" s="86"/>
      <c r="F4" s="86"/>
      <c r="G4" s="86"/>
      <c r="H4" s="38"/>
    </row>
    <row r="5" spans="1:9">
      <c r="A5" s="83"/>
      <c r="B5" s="39" t="s">
        <v>50</v>
      </c>
      <c r="C5" s="37">
        <v>150</v>
      </c>
      <c r="D5" s="86"/>
      <c r="E5" s="86"/>
      <c r="F5" s="86"/>
      <c r="G5" s="86"/>
      <c r="H5" s="38">
        <v>2</v>
      </c>
    </row>
    <row r="6" spans="1:9">
      <c r="A6" s="84"/>
      <c r="B6" s="40" t="s">
        <v>131</v>
      </c>
      <c r="C6" s="41">
        <v>70</v>
      </c>
      <c r="D6" s="86"/>
      <c r="E6" s="86"/>
      <c r="F6" s="86"/>
      <c r="G6" s="86"/>
      <c r="H6" s="38"/>
    </row>
    <row r="7" spans="1:9">
      <c r="A7" s="87" t="s">
        <v>7</v>
      </c>
      <c r="B7" s="39" t="s">
        <v>81</v>
      </c>
      <c r="C7" s="41">
        <v>130</v>
      </c>
      <c r="D7" s="86"/>
      <c r="E7" s="86"/>
      <c r="F7" s="86"/>
      <c r="G7" s="86"/>
      <c r="H7" s="38" t="s">
        <v>52</v>
      </c>
    </row>
    <row r="8" spans="1:9">
      <c r="A8" s="88"/>
      <c r="B8" s="39" t="s">
        <v>0</v>
      </c>
      <c r="C8" s="41">
        <v>130</v>
      </c>
      <c r="D8" s="86"/>
      <c r="E8" s="86"/>
      <c r="F8" s="86"/>
      <c r="G8" s="86"/>
      <c r="H8" s="38"/>
    </row>
    <row r="9" spans="1:9">
      <c r="A9" s="88"/>
      <c r="B9" s="39" t="s">
        <v>132</v>
      </c>
      <c r="C9" s="41">
        <v>80</v>
      </c>
      <c r="D9" s="86"/>
      <c r="E9" s="86"/>
      <c r="F9" s="86"/>
      <c r="G9" s="86"/>
      <c r="H9" s="38"/>
    </row>
    <row r="10" spans="1:9">
      <c r="A10" s="88"/>
      <c r="B10" s="39" t="s">
        <v>21</v>
      </c>
      <c r="C10" s="41">
        <v>5</v>
      </c>
      <c r="D10" s="86"/>
      <c r="E10" s="86"/>
      <c r="F10" s="86"/>
      <c r="G10" s="86"/>
      <c r="H10" s="38" t="s">
        <v>54</v>
      </c>
    </row>
    <row r="11" spans="1:9">
      <c r="A11" s="88"/>
      <c r="B11" s="39" t="s">
        <v>193</v>
      </c>
      <c r="C11" s="41">
        <v>5</v>
      </c>
      <c r="D11" s="86"/>
      <c r="E11" s="86"/>
      <c r="F11" s="86"/>
      <c r="G11" s="86"/>
      <c r="H11" s="38" t="s">
        <v>55</v>
      </c>
    </row>
    <row r="12" spans="1:9">
      <c r="A12" s="88"/>
      <c r="B12" s="39" t="s">
        <v>177</v>
      </c>
      <c r="C12" s="41">
        <v>150</v>
      </c>
      <c r="D12" s="86"/>
      <c r="E12" s="86"/>
      <c r="F12" s="86"/>
      <c r="G12" s="86"/>
      <c r="H12" s="38">
        <v>2</v>
      </c>
    </row>
    <row r="13" spans="1:9">
      <c r="A13" s="88"/>
      <c r="B13" s="39" t="s">
        <v>68</v>
      </c>
      <c r="C13" s="41">
        <v>80</v>
      </c>
      <c r="D13" s="86"/>
      <c r="E13" s="86"/>
      <c r="F13" s="86"/>
      <c r="G13" s="86"/>
      <c r="H13" s="38" t="s">
        <v>58</v>
      </c>
    </row>
    <row r="14" spans="1:9">
      <c r="A14" s="88"/>
      <c r="B14" s="39" t="s">
        <v>23</v>
      </c>
      <c r="C14" s="41">
        <v>20</v>
      </c>
      <c r="D14" s="86"/>
      <c r="E14" s="86"/>
      <c r="F14" s="86"/>
      <c r="G14" s="86"/>
      <c r="H14" s="38">
        <v>1</v>
      </c>
    </row>
    <row r="15" spans="1:9">
      <c r="A15" s="90" t="s">
        <v>8</v>
      </c>
      <c r="B15" s="39" t="s">
        <v>133</v>
      </c>
      <c r="C15" s="41">
        <v>150</v>
      </c>
      <c r="D15" s="86"/>
      <c r="E15" s="86"/>
      <c r="F15" s="86"/>
      <c r="G15" s="86"/>
      <c r="H15" s="38"/>
    </row>
    <row r="16" spans="1:9">
      <c r="A16" s="91"/>
      <c r="B16" s="39" t="s">
        <v>42</v>
      </c>
      <c r="C16" s="41">
        <v>10</v>
      </c>
      <c r="D16" s="86"/>
      <c r="E16" s="86"/>
      <c r="F16" s="86"/>
      <c r="G16" s="86"/>
      <c r="H16" s="43">
        <v>2</v>
      </c>
    </row>
    <row r="17" spans="1:8">
      <c r="A17" s="91"/>
      <c r="B17" s="40" t="s">
        <v>44</v>
      </c>
      <c r="C17" s="41">
        <v>30</v>
      </c>
      <c r="D17" s="86"/>
      <c r="E17" s="86"/>
      <c r="F17" s="86"/>
      <c r="G17" s="86"/>
      <c r="H17" s="38">
        <v>1</v>
      </c>
    </row>
    <row r="18" spans="1:8">
      <c r="A18" s="92" t="s">
        <v>25</v>
      </c>
      <c r="B18" s="93"/>
      <c r="C18" s="33"/>
      <c r="D18" s="34">
        <v>1167.567</v>
      </c>
      <c r="E18" s="34">
        <v>46.695000000000007</v>
      </c>
      <c r="F18" s="34">
        <v>33.840000000000003</v>
      </c>
      <c r="G18" s="34">
        <v>172.48700000000002</v>
      </c>
      <c r="H18" s="53"/>
    </row>
    <row r="19" spans="1:8">
      <c r="A19" s="82" t="s">
        <v>6</v>
      </c>
      <c r="B19" s="36" t="s">
        <v>134</v>
      </c>
      <c r="C19" s="37">
        <v>200</v>
      </c>
      <c r="D19" s="85"/>
      <c r="E19" s="85"/>
      <c r="F19" s="85"/>
      <c r="G19" s="85"/>
      <c r="H19" s="38" t="s">
        <v>52</v>
      </c>
    </row>
    <row r="20" spans="1:8">
      <c r="A20" s="83"/>
      <c r="B20" s="39" t="s">
        <v>116</v>
      </c>
      <c r="C20" s="37">
        <v>10</v>
      </c>
      <c r="D20" s="86"/>
      <c r="E20" s="86"/>
      <c r="F20" s="86"/>
      <c r="G20" s="86"/>
      <c r="H20" s="38"/>
    </row>
    <row r="21" spans="1:8">
      <c r="A21" s="83"/>
      <c r="B21" s="39" t="s">
        <v>50</v>
      </c>
      <c r="C21" s="37">
        <v>100</v>
      </c>
      <c r="D21" s="86"/>
      <c r="E21" s="86"/>
      <c r="F21" s="86"/>
      <c r="G21" s="86"/>
      <c r="H21" s="38">
        <v>2</v>
      </c>
    </row>
    <row r="22" spans="1:8">
      <c r="A22" s="84"/>
      <c r="B22" s="40" t="s">
        <v>66</v>
      </c>
      <c r="C22" s="41">
        <v>70</v>
      </c>
      <c r="D22" s="86"/>
      <c r="E22" s="86"/>
      <c r="F22" s="86"/>
      <c r="G22" s="86"/>
      <c r="H22" s="38"/>
    </row>
    <row r="23" spans="1:8" s="56" customFormat="1" ht="31.5">
      <c r="A23" s="87" t="s">
        <v>7</v>
      </c>
      <c r="B23" s="54" t="s">
        <v>178</v>
      </c>
      <c r="C23" s="55">
        <v>200</v>
      </c>
      <c r="D23" s="86"/>
      <c r="E23" s="86"/>
      <c r="F23" s="86"/>
      <c r="G23" s="86"/>
      <c r="H23" s="38" t="s">
        <v>53</v>
      </c>
    </row>
    <row r="24" spans="1:8">
      <c r="A24" s="88"/>
      <c r="B24" s="39" t="s">
        <v>135</v>
      </c>
      <c r="C24" s="41">
        <v>100</v>
      </c>
      <c r="D24" s="86"/>
      <c r="E24" s="86"/>
      <c r="F24" s="86"/>
      <c r="G24" s="86"/>
      <c r="H24" s="43">
        <v>1</v>
      </c>
    </row>
    <row r="25" spans="1:8">
      <c r="A25" s="88"/>
      <c r="B25" s="39" t="s">
        <v>179</v>
      </c>
      <c r="C25" s="41">
        <v>50</v>
      </c>
      <c r="D25" s="86"/>
      <c r="E25" s="86"/>
      <c r="F25" s="86"/>
      <c r="G25" s="86"/>
      <c r="H25" s="43">
        <v>2</v>
      </c>
    </row>
    <row r="26" spans="1:8">
      <c r="A26" s="88"/>
      <c r="B26" s="39" t="s">
        <v>32</v>
      </c>
      <c r="C26" s="41">
        <v>80</v>
      </c>
      <c r="D26" s="86"/>
      <c r="E26" s="86"/>
      <c r="F26" s="86"/>
      <c r="G26" s="86"/>
      <c r="H26" s="38"/>
    </row>
    <row r="27" spans="1:8">
      <c r="A27" s="89"/>
      <c r="B27" s="42" t="s">
        <v>28</v>
      </c>
      <c r="C27" s="41">
        <v>30</v>
      </c>
      <c r="D27" s="86"/>
      <c r="E27" s="86"/>
      <c r="F27" s="86"/>
      <c r="G27" s="86"/>
      <c r="H27" s="38">
        <v>1</v>
      </c>
    </row>
    <row r="28" spans="1:8">
      <c r="A28" s="90" t="s">
        <v>8</v>
      </c>
      <c r="B28" s="39" t="s">
        <v>137</v>
      </c>
      <c r="C28" s="41">
        <v>150</v>
      </c>
      <c r="D28" s="86"/>
      <c r="E28" s="86"/>
      <c r="F28" s="86"/>
      <c r="G28" s="86"/>
      <c r="H28" s="38"/>
    </row>
    <row r="29" spans="1:8">
      <c r="A29" s="91"/>
      <c r="B29" s="39" t="s">
        <v>136</v>
      </c>
      <c r="C29" s="41">
        <v>30</v>
      </c>
      <c r="D29" s="86"/>
      <c r="E29" s="86"/>
      <c r="F29" s="86"/>
      <c r="G29" s="86"/>
      <c r="H29" s="38" t="s">
        <v>54</v>
      </c>
    </row>
    <row r="30" spans="1:8">
      <c r="A30" s="91"/>
      <c r="B30" s="39" t="s">
        <v>180</v>
      </c>
      <c r="C30" s="41">
        <v>100</v>
      </c>
      <c r="D30" s="86"/>
      <c r="E30" s="86"/>
      <c r="F30" s="86"/>
      <c r="G30" s="86"/>
      <c r="H30" s="38"/>
    </row>
    <row r="31" spans="1:8">
      <c r="A31" s="91"/>
      <c r="B31" s="40" t="s">
        <v>29</v>
      </c>
      <c r="C31" s="41">
        <v>30</v>
      </c>
      <c r="D31" s="86"/>
      <c r="E31" s="86"/>
      <c r="F31" s="86"/>
      <c r="G31" s="86"/>
      <c r="H31" s="38" t="s">
        <v>52</v>
      </c>
    </row>
    <row r="32" spans="1:8">
      <c r="A32" s="92" t="s">
        <v>30</v>
      </c>
      <c r="B32" s="93"/>
      <c r="C32" s="33"/>
      <c r="D32" s="34">
        <v>1168.6259999999997</v>
      </c>
      <c r="E32" s="34">
        <v>45.509</v>
      </c>
      <c r="F32" s="34">
        <v>36.224999999999994</v>
      </c>
      <c r="G32" s="34">
        <v>168.797</v>
      </c>
      <c r="H32" s="53"/>
    </row>
    <row r="33" spans="1:8">
      <c r="A33" s="82" t="s">
        <v>6</v>
      </c>
      <c r="B33" s="36" t="s">
        <v>40</v>
      </c>
      <c r="C33" s="37">
        <v>200</v>
      </c>
      <c r="D33" s="85"/>
      <c r="E33" s="85"/>
      <c r="F33" s="85"/>
      <c r="G33" s="85"/>
      <c r="H33" s="38">
        <v>2</v>
      </c>
    </row>
    <row r="34" spans="1:8">
      <c r="A34" s="83"/>
      <c r="B34" s="36" t="s">
        <v>78</v>
      </c>
      <c r="C34" s="37">
        <v>20</v>
      </c>
      <c r="D34" s="86"/>
      <c r="E34" s="86"/>
      <c r="F34" s="86"/>
      <c r="G34" s="86"/>
      <c r="H34" s="38"/>
    </row>
    <row r="35" spans="1:8">
      <c r="A35" s="83"/>
      <c r="B35" s="39" t="s">
        <v>50</v>
      </c>
      <c r="C35" s="37">
        <v>150</v>
      </c>
      <c r="D35" s="86"/>
      <c r="E35" s="86"/>
      <c r="F35" s="86"/>
      <c r="G35" s="86"/>
      <c r="H35" s="38">
        <v>2</v>
      </c>
    </row>
    <row r="36" spans="1:8">
      <c r="A36" s="83"/>
      <c r="B36" s="39" t="s">
        <v>36</v>
      </c>
      <c r="C36" s="37">
        <v>70</v>
      </c>
      <c r="D36" s="86"/>
      <c r="E36" s="86"/>
      <c r="F36" s="86"/>
      <c r="G36" s="86"/>
      <c r="H36" s="38"/>
    </row>
    <row r="37" spans="1:8">
      <c r="A37" s="87" t="s">
        <v>7</v>
      </c>
      <c r="B37" s="57" t="s">
        <v>138</v>
      </c>
      <c r="C37" s="58">
        <v>130</v>
      </c>
      <c r="D37" s="86"/>
      <c r="E37" s="86"/>
      <c r="F37" s="86"/>
      <c r="G37" s="86"/>
      <c r="H37" s="38"/>
    </row>
    <row r="38" spans="1:8">
      <c r="A38" s="88"/>
      <c r="B38" s="57" t="s">
        <v>69</v>
      </c>
      <c r="C38" s="58">
        <v>130</v>
      </c>
      <c r="D38" s="86"/>
      <c r="E38" s="86"/>
      <c r="F38" s="86"/>
      <c r="G38" s="86"/>
      <c r="H38" s="38"/>
    </row>
    <row r="39" spans="1:8">
      <c r="A39" s="88"/>
      <c r="B39" s="39" t="s">
        <v>139</v>
      </c>
      <c r="C39" s="41">
        <v>80</v>
      </c>
      <c r="D39" s="86"/>
      <c r="E39" s="86"/>
      <c r="F39" s="86"/>
      <c r="G39" s="86"/>
      <c r="H39" s="38"/>
    </row>
    <row r="40" spans="1:8">
      <c r="A40" s="88"/>
      <c r="B40" s="39" t="s">
        <v>21</v>
      </c>
      <c r="C40" s="41">
        <v>5</v>
      </c>
      <c r="D40" s="86"/>
      <c r="E40" s="86"/>
      <c r="F40" s="86"/>
      <c r="G40" s="86"/>
      <c r="H40" s="38" t="s">
        <v>54</v>
      </c>
    </row>
    <row r="41" spans="1:8">
      <c r="A41" s="88"/>
      <c r="B41" s="39" t="s">
        <v>193</v>
      </c>
      <c r="C41" s="41">
        <v>5</v>
      </c>
      <c r="D41" s="86"/>
      <c r="E41" s="86"/>
      <c r="F41" s="86"/>
      <c r="G41" s="86"/>
      <c r="H41" s="38" t="s">
        <v>55</v>
      </c>
    </row>
    <row r="42" spans="1:8">
      <c r="A42" s="88"/>
      <c r="B42" s="39" t="s">
        <v>59</v>
      </c>
      <c r="C42" s="41">
        <v>150</v>
      </c>
      <c r="D42" s="86"/>
      <c r="E42" s="86"/>
      <c r="F42" s="86"/>
      <c r="G42" s="86"/>
      <c r="H42" s="38">
        <v>2</v>
      </c>
    </row>
    <row r="43" spans="1:8">
      <c r="A43" s="88"/>
      <c r="B43" s="39" t="s">
        <v>64</v>
      </c>
      <c r="C43" s="41">
        <v>80</v>
      </c>
      <c r="D43" s="86"/>
      <c r="E43" s="86"/>
      <c r="F43" s="86"/>
      <c r="G43" s="86"/>
      <c r="H43" s="38"/>
    </row>
    <row r="44" spans="1:8">
      <c r="A44" s="89"/>
      <c r="B44" s="39" t="s">
        <v>23</v>
      </c>
      <c r="C44" s="41">
        <v>30</v>
      </c>
      <c r="D44" s="86"/>
      <c r="E44" s="86"/>
      <c r="F44" s="86"/>
      <c r="G44" s="86"/>
      <c r="H44" s="38">
        <v>1</v>
      </c>
    </row>
    <row r="45" spans="1:8">
      <c r="A45" s="90" t="s">
        <v>8</v>
      </c>
      <c r="B45" s="39" t="s">
        <v>140</v>
      </c>
      <c r="C45" s="41">
        <v>150</v>
      </c>
      <c r="D45" s="86"/>
      <c r="E45" s="86"/>
      <c r="F45" s="86"/>
      <c r="G45" s="86"/>
      <c r="H45" s="38" t="s">
        <v>61</v>
      </c>
    </row>
    <row r="46" spans="1:8">
      <c r="A46" s="91"/>
      <c r="B46" s="40" t="s">
        <v>44</v>
      </c>
      <c r="C46" s="41">
        <v>30</v>
      </c>
      <c r="D46" s="86"/>
      <c r="E46" s="86"/>
      <c r="F46" s="86"/>
      <c r="G46" s="86"/>
      <c r="H46" s="38">
        <v>1</v>
      </c>
    </row>
    <row r="47" spans="1:8">
      <c r="A47" s="92" t="s">
        <v>33</v>
      </c>
      <c r="B47" s="93"/>
      <c r="C47" s="33"/>
      <c r="D47" s="34">
        <v>1176.3489999999999</v>
      </c>
      <c r="E47" s="34">
        <v>41.195000000000007</v>
      </c>
      <c r="F47" s="34">
        <v>42.435000000000002</v>
      </c>
      <c r="G47" s="34">
        <v>158.33900000000003</v>
      </c>
      <c r="H47" s="53"/>
    </row>
    <row r="48" spans="1:8">
      <c r="A48" s="82" t="s">
        <v>6</v>
      </c>
      <c r="B48" s="36" t="s">
        <v>143</v>
      </c>
      <c r="C48" s="37">
        <v>40</v>
      </c>
      <c r="D48" s="85"/>
      <c r="E48" s="85"/>
      <c r="F48" s="85"/>
      <c r="G48" s="85"/>
      <c r="H48" s="43">
        <v>3</v>
      </c>
    </row>
    <row r="49" spans="1:14">
      <c r="A49" s="83"/>
      <c r="B49" s="39" t="s">
        <v>82</v>
      </c>
      <c r="C49" s="37">
        <v>60</v>
      </c>
      <c r="D49" s="86"/>
      <c r="E49" s="86"/>
      <c r="F49" s="86"/>
      <c r="G49" s="86"/>
      <c r="H49" s="38" t="s">
        <v>52</v>
      </c>
    </row>
    <row r="50" spans="1:14">
      <c r="A50" s="83"/>
      <c r="B50" s="39" t="s">
        <v>50</v>
      </c>
      <c r="C50" s="37">
        <v>100</v>
      </c>
      <c r="D50" s="86"/>
      <c r="E50" s="86"/>
      <c r="F50" s="86"/>
      <c r="G50" s="86"/>
      <c r="H50" s="38">
        <v>2</v>
      </c>
    </row>
    <row r="51" spans="1:14">
      <c r="A51" s="84"/>
      <c r="B51" s="40" t="s">
        <v>181</v>
      </c>
      <c r="C51" s="41">
        <v>70</v>
      </c>
      <c r="D51" s="86"/>
      <c r="E51" s="86"/>
      <c r="F51" s="86"/>
      <c r="G51" s="86"/>
      <c r="H51" s="38"/>
    </row>
    <row r="52" spans="1:14">
      <c r="A52" s="87" t="s">
        <v>7</v>
      </c>
      <c r="B52" s="36" t="s">
        <v>141</v>
      </c>
      <c r="C52" s="36">
        <v>200</v>
      </c>
      <c r="D52" s="86"/>
      <c r="E52" s="86"/>
      <c r="F52" s="86"/>
      <c r="G52" s="86"/>
      <c r="H52" s="43">
        <v>4</v>
      </c>
    </row>
    <row r="53" spans="1:14">
      <c r="A53" s="88"/>
      <c r="B53" s="36" t="s">
        <v>42</v>
      </c>
      <c r="C53" s="36">
        <v>10</v>
      </c>
      <c r="D53" s="86"/>
      <c r="E53" s="86"/>
      <c r="F53" s="86"/>
      <c r="G53" s="86"/>
      <c r="H53" s="43">
        <v>2</v>
      </c>
    </row>
    <row r="54" spans="1:14">
      <c r="A54" s="88"/>
      <c r="B54" s="39" t="s">
        <v>142</v>
      </c>
      <c r="C54" s="39">
        <v>130</v>
      </c>
      <c r="D54" s="86"/>
      <c r="E54" s="86"/>
      <c r="F54" s="86"/>
      <c r="G54" s="86"/>
      <c r="H54" s="43">
        <v>2</v>
      </c>
    </row>
    <row r="55" spans="1:14">
      <c r="A55" s="88"/>
      <c r="B55" s="36" t="s">
        <v>80</v>
      </c>
      <c r="C55" s="36">
        <v>80</v>
      </c>
      <c r="D55" s="86"/>
      <c r="E55" s="86"/>
      <c r="F55" s="86"/>
      <c r="G55" s="86"/>
      <c r="H55" s="38" t="s">
        <v>58</v>
      </c>
    </row>
    <row r="56" spans="1:14">
      <c r="A56" s="89"/>
      <c r="B56" s="42" t="s">
        <v>28</v>
      </c>
      <c r="C56" s="36">
        <v>30</v>
      </c>
      <c r="D56" s="86"/>
      <c r="E56" s="86"/>
      <c r="F56" s="86"/>
      <c r="G56" s="86"/>
      <c r="H56" s="38">
        <v>1</v>
      </c>
    </row>
    <row r="57" spans="1:14">
      <c r="A57" s="90" t="s">
        <v>8</v>
      </c>
      <c r="B57" s="39" t="s">
        <v>65</v>
      </c>
      <c r="C57" s="41">
        <v>150</v>
      </c>
      <c r="D57" s="86"/>
      <c r="E57" s="86"/>
      <c r="F57" s="86"/>
      <c r="G57" s="86"/>
      <c r="H57" s="38"/>
    </row>
    <row r="58" spans="1:14">
      <c r="A58" s="91"/>
      <c r="B58" s="39" t="s">
        <v>182</v>
      </c>
      <c r="C58" s="41">
        <v>30</v>
      </c>
      <c r="D58" s="86"/>
      <c r="E58" s="86"/>
      <c r="F58" s="86"/>
      <c r="G58" s="86"/>
      <c r="H58" s="43">
        <v>2</v>
      </c>
    </row>
    <row r="59" spans="1:14">
      <c r="A59" s="91"/>
      <c r="B59" s="39" t="s">
        <v>144</v>
      </c>
      <c r="C59" s="41">
        <v>100</v>
      </c>
      <c r="D59" s="86"/>
      <c r="E59" s="86"/>
      <c r="F59" s="86"/>
      <c r="G59" s="86"/>
      <c r="H59" s="43">
        <v>2</v>
      </c>
    </row>
    <row r="60" spans="1:14">
      <c r="A60" s="91"/>
      <c r="B60" s="40" t="s">
        <v>29</v>
      </c>
      <c r="C60" s="41">
        <v>30</v>
      </c>
      <c r="D60" s="86"/>
      <c r="E60" s="86"/>
      <c r="F60" s="86"/>
      <c r="G60" s="86"/>
      <c r="H60" s="38" t="s">
        <v>52</v>
      </c>
    </row>
    <row r="61" spans="1:14">
      <c r="A61" s="98" t="s">
        <v>35</v>
      </c>
      <c r="B61" s="98"/>
      <c r="C61" s="46"/>
      <c r="D61" s="47">
        <v>1197.4159999999999</v>
      </c>
      <c r="E61" s="47">
        <v>32.201000000000008</v>
      </c>
      <c r="F61" s="47">
        <v>37.574999999999996</v>
      </c>
      <c r="G61" s="47">
        <v>185.34099999999998</v>
      </c>
      <c r="H61" s="59"/>
      <c r="I61" s="48"/>
      <c r="J61" s="49"/>
      <c r="K61" s="50"/>
      <c r="L61" s="50"/>
      <c r="M61" s="50"/>
      <c r="N61" s="50"/>
    </row>
    <row r="62" spans="1:14">
      <c r="A62" s="82" t="s">
        <v>6</v>
      </c>
      <c r="B62" s="36" t="s">
        <v>183</v>
      </c>
      <c r="C62" s="37">
        <v>200</v>
      </c>
      <c r="D62" s="85"/>
      <c r="E62" s="85"/>
      <c r="F62" s="85"/>
      <c r="G62" s="85"/>
      <c r="H62" s="43">
        <v>2</v>
      </c>
    </row>
    <row r="63" spans="1:14">
      <c r="A63" s="83"/>
      <c r="B63" s="39" t="s">
        <v>184</v>
      </c>
      <c r="C63" s="37">
        <v>30</v>
      </c>
      <c r="D63" s="86"/>
      <c r="E63" s="86"/>
      <c r="F63" s="86"/>
      <c r="G63" s="86"/>
      <c r="H63" s="38" t="s">
        <v>56</v>
      </c>
    </row>
    <row r="64" spans="1:14">
      <c r="A64" s="84"/>
      <c r="B64" s="40" t="s">
        <v>45</v>
      </c>
      <c r="C64" s="41">
        <v>70</v>
      </c>
      <c r="D64" s="86"/>
      <c r="E64" s="86"/>
      <c r="F64" s="86"/>
      <c r="G64" s="86"/>
      <c r="H64" s="38"/>
    </row>
    <row r="65" spans="1:8">
      <c r="A65" s="87" t="s">
        <v>7</v>
      </c>
      <c r="B65" s="39" t="s">
        <v>185</v>
      </c>
      <c r="C65" s="41">
        <v>200</v>
      </c>
      <c r="D65" s="86"/>
      <c r="E65" s="86"/>
      <c r="F65" s="86"/>
      <c r="G65" s="86"/>
      <c r="H65" s="43">
        <v>1</v>
      </c>
    </row>
    <row r="66" spans="1:8">
      <c r="A66" s="88"/>
      <c r="B66" s="39" t="s">
        <v>145</v>
      </c>
      <c r="C66" s="41">
        <v>80</v>
      </c>
      <c r="D66" s="86"/>
      <c r="E66" s="86"/>
      <c r="F66" s="86"/>
      <c r="G66" s="86"/>
      <c r="H66" s="38"/>
    </row>
    <row r="67" spans="1:8">
      <c r="A67" s="88"/>
      <c r="B67" s="39" t="s">
        <v>21</v>
      </c>
      <c r="C67" s="41">
        <v>5</v>
      </c>
      <c r="D67" s="86"/>
      <c r="E67" s="86"/>
      <c r="F67" s="86"/>
      <c r="G67" s="86"/>
      <c r="H67" s="38" t="s">
        <v>54</v>
      </c>
    </row>
    <row r="68" spans="1:8">
      <c r="A68" s="88"/>
      <c r="B68" s="39" t="s">
        <v>51</v>
      </c>
      <c r="C68" s="41">
        <v>5</v>
      </c>
      <c r="D68" s="86"/>
      <c r="E68" s="86"/>
      <c r="F68" s="86"/>
      <c r="G68" s="86"/>
      <c r="H68" s="38" t="s">
        <v>55</v>
      </c>
    </row>
    <row r="69" spans="1:8">
      <c r="A69" s="88"/>
      <c r="B69" s="39" t="s">
        <v>146</v>
      </c>
      <c r="C69" s="41">
        <v>150</v>
      </c>
      <c r="D69" s="86"/>
      <c r="E69" s="86"/>
      <c r="F69" s="86"/>
      <c r="G69" s="86"/>
      <c r="H69" s="38" t="s">
        <v>58</v>
      </c>
    </row>
    <row r="70" spans="1:8">
      <c r="A70" s="88"/>
      <c r="B70" s="39" t="s">
        <v>68</v>
      </c>
      <c r="C70" s="41">
        <v>80</v>
      </c>
      <c r="D70" s="86"/>
      <c r="E70" s="86"/>
      <c r="F70" s="86"/>
      <c r="G70" s="86"/>
      <c r="H70" s="38" t="s">
        <v>58</v>
      </c>
    </row>
    <row r="71" spans="1:8">
      <c r="A71" s="89"/>
      <c r="B71" s="42" t="s">
        <v>43</v>
      </c>
      <c r="C71" s="41">
        <v>20</v>
      </c>
      <c r="D71" s="86"/>
      <c r="E71" s="86"/>
      <c r="F71" s="86"/>
      <c r="G71" s="86"/>
      <c r="H71" s="38">
        <v>1</v>
      </c>
    </row>
    <row r="72" spans="1:8">
      <c r="A72" s="90" t="s">
        <v>8</v>
      </c>
      <c r="B72" s="39" t="s">
        <v>186</v>
      </c>
      <c r="C72" s="41">
        <v>90</v>
      </c>
      <c r="D72" s="86"/>
      <c r="E72" s="86"/>
      <c r="F72" s="86"/>
      <c r="G72" s="86"/>
      <c r="H72" s="38" t="s">
        <v>61</v>
      </c>
    </row>
    <row r="73" spans="1:8" ht="16.5" thickBot="1">
      <c r="A73" s="91"/>
      <c r="B73" s="36" t="s">
        <v>50</v>
      </c>
      <c r="C73" s="41">
        <v>150</v>
      </c>
      <c r="D73" s="86"/>
      <c r="E73" s="86"/>
      <c r="F73" s="86"/>
      <c r="G73" s="86"/>
      <c r="H73" s="38">
        <v>2</v>
      </c>
    </row>
    <row r="74" spans="1:8" ht="16.5" thickBot="1">
      <c r="A74" s="94" t="s">
        <v>37</v>
      </c>
      <c r="B74" s="95"/>
      <c r="C74" s="51"/>
      <c r="D74" s="52">
        <f>AVERAGE(D2,D18,D32,D47,D61)</f>
        <v>1183.0681999999999</v>
      </c>
      <c r="E74" s="52">
        <f>AVERAGE(E2,E18,E32,E47,E61)</f>
        <v>41.284599999999998</v>
      </c>
      <c r="F74" s="52">
        <f>AVERAGE(F2,F18,F32,F47,F61)</f>
        <v>38.932399999999994</v>
      </c>
      <c r="G74" s="52">
        <f>AVERAGE(G2,G18,G32,G47,G61)</f>
        <v>169.90080000000003</v>
      </c>
    </row>
    <row r="75" spans="1:8">
      <c r="A75" s="60"/>
      <c r="B75" s="60"/>
      <c r="C75" s="61"/>
      <c r="D75" s="62"/>
      <c r="E75" s="62"/>
      <c r="F75" s="62"/>
      <c r="G75" s="62"/>
    </row>
  </sheetData>
  <mergeCells count="42">
    <mergeCell ref="A1:B1"/>
    <mergeCell ref="A2:B2"/>
    <mergeCell ref="A3:A6"/>
    <mergeCell ref="A32:B32"/>
    <mergeCell ref="A33:A36"/>
    <mergeCell ref="A7:A14"/>
    <mergeCell ref="A18:B18"/>
    <mergeCell ref="A28:A31"/>
    <mergeCell ref="A19:A22"/>
    <mergeCell ref="A47:B47"/>
    <mergeCell ref="A48:A51"/>
    <mergeCell ref="D48:D60"/>
    <mergeCell ref="A61:B61"/>
    <mergeCell ref="A74:B74"/>
    <mergeCell ref="A62:A64"/>
    <mergeCell ref="A65:A71"/>
    <mergeCell ref="D62:D73"/>
    <mergeCell ref="D3:D17"/>
    <mergeCell ref="E3:E17"/>
    <mergeCell ref="F3:F17"/>
    <mergeCell ref="G3:G17"/>
    <mergeCell ref="A15:A17"/>
    <mergeCell ref="D19:D31"/>
    <mergeCell ref="E19:E31"/>
    <mergeCell ref="F19:F31"/>
    <mergeCell ref="G19:G31"/>
    <mergeCell ref="A23:A27"/>
    <mergeCell ref="E33:E46"/>
    <mergeCell ref="F33:F46"/>
    <mergeCell ref="G33:G46"/>
    <mergeCell ref="A37:A44"/>
    <mergeCell ref="A45:A46"/>
    <mergeCell ref="D33:D46"/>
    <mergeCell ref="E62:E73"/>
    <mergeCell ref="F62:F73"/>
    <mergeCell ref="G62:G73"/>
    <mergeCell ref="A72:A73"/>
    <mergeCell ref="E48:E60"/>
    <mergeCell ref="F48:F60"/>
    <mergeCell ref="G48:G60"/>
    <mergeCell ref="A52:A56"/>
    <mergeCell ref="A57:A60"/>
  </mergeCells>
  <pageMargins left="0.51181102362204722" right="0.51181102362204722" top="1.015625" bottom="0" header="0.31496062992125984" footer="3.937007874015748E-2"/>
  <pageSetup paperSize="9" scale="66" orientation="portrait" r:id="rId1"/>
  <headerFooter>
    <oddHeader>&amp;C&amp;G&amp;R&amp;G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6"/>
  <sheetViews>
    <sheetView view="pageLayout" zoomScaleNormal="100" workbookViewId="0">
      <selection sqref="A1:B1"/>
    </sheetView>
  </sheetViews>
  <sheetFormatPr defaultColWidth="9.140625" defaultRowHeight="15.75"/>
  <cols>
    <col min="1" max="1" width="2.85546875" style="3" customWidth="1"/>
    <col min="2" max="2" width="53.5703125" style="3" customWidth="1"/>
    <col min="3" max="3" width="15.28515625" style="3" customWidth="1"/>
    <col min="4" max="4" width="14.7109375" style="3" customWidth="1"/>
    <col min="5" max="6" width="10.28515625" style="3" customWidth="1"/>
    <col min="7" max="7" width="14.140625" style="3" customWidth="1"/>
    <col min="8" max="8" width="11.7109375" style="3" customWidth="1"/>
    <col min="9" max="16384" width="9.140625" style="3"/>
  </cols>
  <sheetData>
    <row r="1" spans="1:9" ht="31.5">
      <c r="A1" s="75" t="s">
        <v>91</v>
      </c>
      <c r="B1" s="76"/>
      <c r="C1" s="1" t="s">
        <v>2</v>
      </c>
      <c r="D1" s="1" t="s">
        <v>16</v>
      </c>
      <c r="E1" s="1" t="s">
        <v>3</v>
      </c>
      <c r="F1" s="1" t="s">
        <v>4</v>
      </c>
      <c r="G1" s="2" t="s">
        <v>5</v>
      </c>
      <c r="H1" s="2" t="s">
        <v>17</v>
      </c>
    </row>
    <row r="2" spans="1:9">
      <c r="A2" s="71" t="s">
        <v>18</v>
      </c>
      <c r="B2" s="72"/>
      <c r="C2" s="4"/>
      <c r="D2" s="5">
        <v>1155.354</v>
      </c>
      <c r="E2" s="5">
        <v>40.478999999999999</v>
      </c>
      <c r="F2" s="5">
        <v>39.575999999999993</v>
      </c>
      <c r="G2" s="5">
        <v>159.99899999999997</v>
      </c>
      <c r="H2" s="63"/>
      <c r="I2" s="6"/>
    </row>
    <row r="3" spans="1:9">
      <c r="A3" s="67" t="s">
        <v>6</v>
      </c>
      <c r="B3" s="7" t="s">
        <v>34</v>
      </c>
      <c r="C3" s="8">
        <v>200</v>
      </c>
      <c r="D3" s="65"/>
      <c r="E3" s="65"/>
      <c r="F3" s="65"/>
      <c r="G3" s="65"/>
      <c r="H3" s="9" t="s">
        <v>52</v>
      </c>
    </row>
    <row r="4" spans="1:9">
      <c r="A4" s="68"/>
      <c r="B4" s="10" t="s">
        <v>11</v>
      </c>
      <c r="C4" s="8">
        <v>20</v>
      </c>
      <c r="D4" s="66"/>
      <c r="E4" s="66"/>
      <c r="F4" s="66"/>
      <c r="G4" s="66"/>
      <c r="H4" s="9"/>
    </row>
    <row r="5" spans="1:9">
      <c r="A5" s="68"/>
      <c r="B5" s="10" t="s">
        <v>50</v>
      </c>
      <c r="C5" s="8">
        <v>150</v>
      </c>
      <c r="D5" s="66"/>
      <c r="E5" s="66"/>
      <c r="F5" s="66"/>
      <c r="G5" s="66"/>
      <c r="H5" s="9">
        <v>2</v>
      </c>
    </row>
    <row r="6" spans="1:9">
      <c r="A6" s="74"/>
      <c r="B6" s="11" t="s">
        <v>48</v>
      </c>
      <c r="C6" s="12">
        <v>70</v>
      </c>
      <c r="D6" s="66"/>
      <c r="E6" s="66"/>
      <c r="F6" s="66"/>
      <c r="G6" s="66"/>
      <c r="H6" s="9"/>
    </row>
    <row r="7" spans="1:9">
      <c r="A7" s="77" t="s">
        <v>7</v>
      </c>
      <c r="B7" s="10" t="s">
        <v>147</v>
      </c>
      <c r="C7" s="12">
        <v>130</v>
      </c>
      <c r="D7" s="66"/>
      <c r="E7" s="66"/>
      <c r="F7" s="66"/>
      <c r="G7" s="66"/>
      <c r="H7" s="9" t="s">
        <v>52</v>
      </c>
    </row>
    <row r="8" spans="1:9">
      <c r="A8" s="78"/>
      <c r="B8" s="10" t="s">
        <v>20</v>
      </c>
      <c r="C8" s="12">
        <v>130</v>
      </c>
      <c r="D8" s="66"/>
      <c r="E8" s="66"/>
      <c r="F8" s="66"/>
      <c r="G8" s="66"/>
      <c r="H8" s="9" t="s">
        <v>53</v>
      </c>
    </row>
    <row r="9" spans="1:9">
      <c r="A9" s="78"/>
      <c r="B9" s="10" t="s">
        <v>148</v>
      </c>
      <c r="C9" s="12">
        <v>80</v>
      </c>
      <c r="D9" s="66"/>
      <c r="E9" s="66"/>
      <c r="F9" s="66"/>
      <c r="G9" s="66"/>
      <c r="H9" s="9"/>
    </row>
    <row r="10" spans="1:9">
      <c r="A10" s="78"/>
      <c r="B10" s="10" t="s">
        <v>21</v>
      </c>
      <c r="C10" s="12">
        <v>5</v>
      </c>
      <c r="D10" s="66"/>
      <c r="E10" s="66"/>
      <c r="F10" s="66"/>
      <c r="G10" s="66"/>
      <c r="H10" s="9" t="s">
        <v>54</v>
      </c>
    </row>
    <row r="11" spans="1:9">
      <c r="A11" s="78"/>
      <c r="B11" s="10" t="s">
        <v>193</v>
      </c>
      <c r="C11" s="12">
        <v>5</v>
      </c>
      <c r="D11" s="66"/>
      <c r="E11" s="66"/>
      <c r="F11" s="66"/>
      <c r="G11" s="66"/>
      <c r="H11" s="9" t="s">
        <v>55</v>
      </c>
    </row>
    <row r="12" spans="1:9">
      <c r="A12" s="78"/>
      <c r="B12" s="10" t="s">
        <v>187</v>
      </c>
      <c r="C12" s="12">
        <v>150</v>
      </c>
      <c r="D12" s="66"/>
      <c r="E12" s="66"/>
      <c r="F12" s="66"/>
      <c r="G12" s="66"/>
      <c r="H12" s="9" t="s">
        <v>52</v>
      </c>
    </row>
    <row r="13" spans="1:9">
      <c r="A13" s="78"/>
      <c r="B13" s="10" t="s">
        <v>32</v>
      </c>
      <c r="C13" s="12">
        <v>80</v>
      </c>
      <c r="D13" s="66"/>
      <c r="E13" s="66"/>
      <c r="F13" s="66"/>
      <c r="G13" s="66"/>
      <c r="H13" s="9"/>
    </row>
    <row r="14" spans="1:9">
      <c r="A14" s="78"/>
      <c r="B14" s="10" t="s">
        <v>23</v>
      </c>
      <c r="C14" s="12">
        <v>20</v>
      </c>
      <c r="D14" s="66"/>
      <c r="E14" s="66"/>
      <c r="F14" s="66"/>
      <c r="G14" s="66"/>
      <c r="H14" s="9">
        <v>1</v>
      </c>
    </row>
    <row r="15" spans="1:9">
      <c r="A15" s="69" t="s">
        <v>8</v>
      </c>
      <c r="B15" s="10" t="s">
        <v>149</v>
      </c>
      <c r="C15" s="12">
        <v>150</v>
      </c>
      <c r="D15" s="66"/>
      <c r="E15" s="66"/>
      <c r="F15" s="66"/>
      <c r="G15" s="66"/>
      <c r="H15" s="9"/>
    </row>
    <row r="16" spans="1:9">
      <c r="A16" s="70"/>
      <c r="B16" s="11" t="s">
        <v>24</v>
      </c>
      <c r="C16" s="12">
        <v>20</v>
      </c>
      <c r="D16" s="66"/>
      <c r="E16" s="66"/>
      <c r="F16" s="66"/>
      <c r="G16" s="66"/>
      <c r="H16" s="9" t="s">
        <v>52</v>
      </c>
    </row>
    <row r="17" spans="1:8">
      <c r="A17" s="71" t="s">
        <v>25</v>
      </c>
      <c r="B17" s="72"/>
      <c r="C17" s="4"/>
      <c r="D17" s="5">
        <v>1165.6560000000002</v>
      </c>
      <c r="E17" s="5">
        <v>31.640999999999991</v>
      </c>
      <c r="F17" s="5">
        <v>34.948999999999998</v>
      </c>
      <c r="G17" s="5">
        <v>183.30700000000002</v>
      </c>
      <c r="H17" s="63"/>
    </row>
    <row r="18" spans="1:8">
      <c r="A18" s="67" t="s">
        <v>6</v>
      </c>
      <c r="B18" s="7" t="s">
        <v>26</v>
      </c>
      <c r="C18" s="8">
        <v>200</v>
      </c>
      <c r="D18" s="65"/>
      <c r="E18" s="65"/>
      <c r="F18" s="65"/>
      <c r="G18" s="65"/>
      <c r="H18" s="9">
        <v>3</v>
      </c>
    </row>
    <row r="19" spans="1:8">
      <c r="A19" s="68"/>
      <c r="B19" s="10" t="s">
        <v>9</v>
      </c>
      <c r="C19" s="8">
        <v>20</v>
      </c>
      <c r="D19" s="66"/>
      <c r="E19" s="66"/>
      <c r="F19" s="66"/>
      <c r="G19" s="66"/>
      <c r="H19" s="9"/>
    </row>
    <row r="20" spans="1:8">
      <c r="A20" s="68"/>
      <c r="B20" s="10" t="s">
        <v>50</v>
      </c>
      <c r="C20" s="8">
        <v>100</v>
      </c>
      <c r="D20" s="66"/>
      <c r="E20" s="66"/>
      <c r="F20" s="66"/>
      <c r="G20" s="66"/>
      <c r="H20" s="9">
        <v>2</v>
      </c>
    </row>
    <row r="21" spans="1:8">
      <c r="A21" s="74"/>
      <c r="B21" s="11" t="s">
        <v>39</v>
      </c>
      <c r="C21" s="12">
        <v>70</v>
      </c>
      <c r="D21" s="66"/>
      <c r="E21" s="66"/>
      <c r="F21" s="66"/>
      <c r="G21" s="66"/>
      <c r="H21" s="9"/>
    </row>
    <row r="22" spans="1:8">
      <c r="A22" s="77" t="s">
        <v>7</v>
      </c>
      <c r="B22" s="10" t="s">
        <v>150</v>
      </c>
      <c r="C22" s="12">
        <v>200</v>
      </c>
      <c r="D22" s="66"/>
      <c r="E22" s="66"/>
      <c r="F22" s="66"/>
      <c r="G22" s="66"/>
      <c r="H22" s="9"/>
    </row>
    <row r="23" spans="1:8">
      <c r="A23" s="78"/>
      <c r="B23" s="10" t="s">
        <v>151</v>
      </c>
      <c r="C23" s="12">
        <v>150</v>
      </c>
      <c r="D23" s="66"/>
      <c r="E23" s="66"/>
      <c r="F23" s="66"/>
      <c r="G23" s="66"/>
      <c r="H23" s="9">
        <v>2</v>
      </c>
    </row>
    <row r="24" spans="1:8">
      <c r="A24" s="78"/>
      <c r="B24" s="10" t="s">
        <v>70</v>
      </c>
      <c r="C24" s="12">
        <v>20</v>
      </c>
      <c r="D24" s="66"/>
      <c r="E24" s="66"/>
      <c r="F24" s="66"/>
      <c r="G24" s="66"/>
      <c r="H24" s="9"/>
    </row>
    <row r="25" spans="1:8">
      <c r="A25" s="78"/>
      <c r="B25" s="10" t="s">
        <v>32</v>
      </c>
      <c r="C25" s="12">
        <v>80</v>
      </c>
      <c r="D25" s="66"/>
      <c r="E25" s="66"/>
      <c r="F25" s="66"/>
      <c r="G25" s="66"/>
      <c r="H25" s="9"/>
    </row>
    <row r="26" spans="1:8">
      <c r="A26" s="79"/>
      <c r="B26" s="14" t="s">
        <v>43</v>
      </c>
      <c r="C26" s="12">
        <v>30</v>
      </c>
      <c r="D26" s="66"/>
      <c r="E26" s="66"/>
      <c r="F26" s="66"/>
      <c r="G26" s="66"/>
      <c r="H26" s="9">
        <v>1</v>
      </c>
    </row>
    <row r="27" spans="1:8">
      <c r="A27" s="69" t="s">
        <v>8</v>
      </c>
      <c r="B27" s="10" t="s">
        <v>152</v>
      </c>
      <c r="C27" s="12">
        <v>150</v>
      </c>
      <c r="D27" s="66"/>
      <c r="E27" s="66"/>
      <c r="F27" s="66"/>
      <c r="G27" s="66"/>
      <c r="H27" s="9" t="s">
        <v>83</v>
      </c>
    </row>
    <row r="28" spans="1:8">
      <c r="A28" s="70"/>
      <c r="B28" s="10" t="s">
        <v>72</v>
      </c>
      <c r="C28" s="12">
        <v>100</v>
      </c>
      <c r="D28" s="66"/>
      <c r="E28" s="66"/>
      <c r="F28" s="66"/>
      <c r="G28" s="66"/>
      <c r="H28" s="9"/>
    </row>
    <row r="29" spans="1:8">
      <c r="A29" s="70"/>
      <c r="B29" s="10" t="s">
        <v>29</v>
      </c>
      <c r="C29" s="12">
        <v>30</v>
      </c>
      <c r="D29" s="66"/>
      <c r="E29" s="66"/>
      <c r="F29" s="66"/>
      <c r="G29" s="66"/>
      <c r="H29" s="9" t="s">
        <v>52</v>
      </c>
    </row>
    <row r="30" spans="1:8">
      <c r="A30" s="71" t="s">
        <v>30</v>
      </c>
      <c r="B30" s="72"/>
      <c r="C30" s="4"/>
      <c r="D30" s="5">
        <v>1159.0450000000001</v>
      </c>
      <c r="E30" s="5">
        <v>36.199000000000005</v>
      </c>
      <c r="F30" s="5">
        <v>32.870999999999988</v>
      </c>
      <c r="G30" s="5">
        <v>185.46799999999996</v>
      </c>
      <c r="H30" s="63"/>
    </row>
    <row r="31" spans="1:8">
      <c r="A31" s="67" t="s">
        <v>6</v>
      </c>
      <c r="B31" s="7" t="s">
        <v>188</v>
      </c>
      <c r="C31" s="8">
        <v>200</v>
      </c>
      <c r="D31" s="65"/>
      <c r="E31" s="65"/>
      <c r="F31" s="65"/>
      <c r="G31" s="65"/>
      <c r="H31" s="9" t="s">
        <v>52</v>
      </c>
    </row>
    <row r="32" spans="1:8">
      <c r="A32" s="68"/>
      <c r="B32" s="10" t="s">
        <v>15</v>
      </c>
      <c r="C32" s="8">
        <v>20</v>
      </c>
      <c r="D32" s="66"/>
      <c r="E32" s="66"/>
      <c r="F32" s="66"/>
      <c r="G32" s="66"/>
      <c r="H32" s="9"/>
    </row>
    <row r="33" spans="1:8">
      <c r="A33" s="68"/>
      <c r="B33" s="10" t="s">
        <v>50</v>
      </c>
      <c r="C33" s="8">
        <v>150</v>
      </c>
      <c r="D33" s="66"/>
      <c r="E33" s="66"/>
      <c r="F33" s="66"/>
      <c r="G33" s="66"/>
      <c r="H33" s="9">
        <v>2</v>
      </c>
    </row>
    <row r="34" spans="1:8">
      <c r="A34" s="68"/>
      <c r="B34" s="10" t="s">
        <v>66</v>
      </c>
      <c r="C34" s="8">
        <v>70</v>
      </c>
      <c r="D34" s="66"/>
      <c r="E34" s="66"/>
      <c r="F34" s="66"/>
      <c r="G34" s="66"/>
      <c r="H34" s="9"/>
    </row>
    <row r="35" spans="1:8">
      <c r="A35" s="77" t="s">
        <v>7</v>
      </c>
      <c r="B35" s="10" t="s">
        <v>153</v>
      </c>
      <c r="C35" s="12">
        <v>50</v>
      </c>
      <c r="D35" s="66"/>
      <c r="E35" s="66"/>
      <c r="F35" s="66"/>
      <c r="G35" s="66"/>
      <c r="H35" s="9" t="s">
        <v>79</v>
      </c>
    </row>
    <row r="36" spans="1:8">
      <c r="A36" s="78"/>
      <c r="B36" s="10" t="s">
        <v>46</v>
      </c>
      <c r="C36" s="12">
        <v>50</v>
      </c>
      <c r="D36" s="66"/>
      <c r="E36" s="66"/>
      <c r="F36" s="66"/>
      <c r="G36" s="66"/>
      <c r="H36" s="9" t="s">
        <v>52</v>
      </c>
    </row>
    <row r="37" spans="1:8">
      <c r="A37" s="78"/>
      <c r="B37" s="10" t="s">
        <v>69</v>
      </c>
      <c r="C37" s="12">
        <v>130</v>
      </c>
      <c r="D37" s="66"/>
      <c r="E37" s="66"/>
      <c r="F37" s="66"/>
      <c r="G37" s="66"/>
      <c r="H37" s="9"/>
    </row>
    <row r="38" spans="1:8">
      <c r="A38" s="78"/>
      <c r="B38" s="10" t="s">
        <v>154</v>
      </c>
      <c r="C38" s="12">
        <v>80</v>
      </c>
      <c r="D38" s="66"/>
      <c r="E38" s="66"/>
      <c r="F38" s="66"/>
      <c r="G38" s="66"/>
      <c r="H38" s="9"/>
    </row>
    <row r="39" spans="1:8">
      <c r="A39" s="78"/>
      <c r="B39" s="10" t="s">
        <v>21</v>
      </c>
      <c r="C39" s="12">
        <v>5</v>
      </c>
      <c r="D39" s="66"/>
      <c r="E39" s="66"/>
      <c r="F39" s="66"/>
      <c r="G39" s="66"/>
      <c r="H39" s="9" t="s">
        <v>54</v>
      </c>
    </row>
    <row r="40" spans="1:8">
      <c r="A40" s="78"/>
      <c r="B40" s="10" t="s">
        <v>193</v>
      </c>
      <c r="C40" s="12">
        <v>5</v>
      </c>
      <c r="D40" s="66"/>
      <c r="E40" s="66"/>
      <c r="F40" s="66"/>
      <c r="G40" s="66"/>
      <c r="H40" s="9" t="s">
        <v>55</v>
      </c>
    </row>
    <row r="41" spans="1:8">
      <c r="A41" s="78"/>
      <c r="B41" s="10" t="s">
        <v>189</v>
      </c>
      <c r="C41" s="12">
        <v>150</v>
      </c>
      <c r="D41" s="66"/>
      <c r="E41" s="66"/>
      <c r="F41" s="66"/>
      <c r="G41" s="66"/>
      <c r="H41" s="9"/>
    </row>
    <row r="42" spans="1:8">
      <c r="A42" s="78"/>
      <c r="B42" s="10" t="s">
        <v>13</v>
      </c>
      <c r="C42" s="12">
        <v>80</v>
      </c>
      <c r="D42" s="66"/>
      <c r="E42" s="66"/>
      <c r="F42" s="66"/>
      <c r="G42" s="66"/>
      <c r="H42" s="9"/>
    </row>
    <row r="43" spans="1:8">
      <c r="A43" s="79"/>
      <c r="B43" s="14" t="s">
        <v>28</v>
      </c>
      <c r="C43" s="12">
        <v>20</v>
      </c>
      <c r="D43" s="66"/>
      <c r="E43" s="66"/>
      <c r="F43" s="66"/>
      <c r="G43" s="66"/>
      <c r="H43" s="9">
        <v>1</v>
      </c>
    </row>
    <row r="44" spans="1:8">
      <c r="A44" s="69" t="s">
        <v>8</v>
      </c>
      <c r="B44" s="10" t="s">
        <v>155</v>
      </c>
      <c r="C44" s="12">
        <v>150</v>
      </c>
      <c r="D44" s="66"/>
      <c r="E44" s="66"/>
      <c r="F44" s="66"/>
      <c r="G44" s="66"/>
      <c r="H44" s="9">
        <v>2</v>
      </c>
    </row>
    <row r="45" spans="1:8">
      <c r="A45" s="70"/>
      <c r="B45" s="10" t="s">
        <v>1</v>
      </c>
      <c r="C45" s="12">
        <v>10</v>
      </c>
      <c r="D45" s="66"/>
      <c r="E45" s="66"/>
      <c r="F45" s="66"/>
      <c r="G45" s="66"/>
      <c r="H45" s="64" t="s">
        <v>52</v>
      </c>
    </row>
    <row r="46" spans="1:8">
      <c r="A46" s="70"/>
      <c r="B46" s="11" t="s">
        <v>24</v>
      </c>
      <c r="C46" s="12">
        <v>20</v>
      </c>
      <c r="D46" s="66"/>
      <c r="E46" s="66"/>
      <c r="F46" s="66"/>
      <c r="G46" s="66"/>
      <c r="H46" s="9" t="s">
        <v>52</v>
      </c>
    </row>
    <row r="47" spans="1:8">
      <c r="A47" s="71" t="s">
        <v>33</v>
      </c>
      <c r="B47" s="72"/>
      <c r="C47" s="4"/>
      <c r="D47" s="5">
        <v>1171.0739999999998</v>
      </c>
      <c r="E47" s="5">
        <v>37.218000000000011</v>
      </c>
      <c r="F47" s="5">
        <v>53.007999999999988</v>
      </c>
      <c r="G47" s="5">
        <v>137.91199999999998</v>
      </c>
      <c r="H47" s="63"/>
    </row>
    <row r="48" spans="1:8">
      <c r="A48" s="67" t="s">
        <v>6</v>
      </c>
      <c r="B48" s="7" t="s">
        <v>190</v>
      </c>
      <c r="C48" s="8">
        <v>100</v>
      </c>
      <c r="D48" s="65"/>
      <c r="E48" s="65"/>
      <c r="F48" s="65"/>
      <c r="G48" s="65"/>
      <c r="H48" s="9" t="s">
        <v>60</v>
      </c>
    </row>
    <row r="49" spans="1:14">
      <c r="A49" s="68"/>
      <c r="B49" s="10" t="s">
        <v>156</v>
      </c>
      <c r="C49" s="8">
        <v>30</v>
      </c>
      <c r="D49" s="66"/>
      <c r="E49" s="66"/>
      <c r="F49" s="66"/>
      <c r="G49" s="66"/>
      <c r="H49" s="9" t="s">
        <v>157</v>
      </c>
    </row>
    <row r="50" spans="1:14">
      <c r="A50" s="68"/>
      <c r="B50" s="10" t="s">
        <v>50</v>
      </c>
      <c r="C50" s="8">
        <v>100</v>
      </c>
      <c r="D50" s="66"/>
      <c r="E50" s="66"/>
      <c r="F50" s="66"/>
      <c r="G50" s="66"/>
      <c r="H50" s="9">
        <v>2</v>
      </c>
    </row>
    <row r="51" spans="1:14">
      <c r="A51" s="74"/>
      <c r="B51" s="11" t="s">
        <v>36</v>
      </c>
      <c r="C51" s="12">
        <v>70</v>
      </c>
      <c r="D51" s="66"/>
      <c r="E51" s="66"/>
      <c r="F51" s="66"/>
      <c r="G51" s="66"/>
      <c r="H51" s="9"/>
    </row>
    <row r="52" spans="1:14">
      <c r="A52" s="77" t="s">
        <v>7</v>
      </c>
      <c r="B52" s="10" t="s">
        <v>158</v>
      </c>
      <c r="C52" s="12">
        <v>200</v>
      </c>
      <c r="D52" s="66"/>
      <c r="E52" s="66"/>
      <c r="F52" s="66"/>
      <c r="G52" s="66"/>
      <c r="H52" s="9"/>
    </row>
    <row r="53" spans="1:14">
      <c r="A53" s="78"/>
      <c r="B53" s="10" t="s">
        <v>159</v>
      </c>
      <c r="C53" s="12">
        <v>100</v>
      </c>
      <c r="D53" s="66"/>
      <c r="E53" s="66"/>
      <c r="F53" s="66"/>
      <c r="G53" s="66"/>
      <c r="H53" s="9" t="s">
        <v>52</v>
      </c>
    </row>
    <row r="54" spans="1:14">
      <c r="A54" s="78"/>
      <c r="B54" s="10" t="s">
        <v>119</v>
      </c>
      <c r="C54" s="12">
        <v>20</v>
      </c>
      <c r="D54" s="66"/>
      <c r="E54" s="66"/>
      <c r="F54" s="66"/>
      <c r="G54" s="66"/>
      <c r="H54" s="13">
        <v>2</v>
      </c>
    </row>
    <row r="55" spans="1:14">
      <c r="A55" s="78"/>
      <c r="B55" s="10" t="s">
        <v>68</v>
      </c>
      <c r="C55" s="12">
        <v>80</v>
      </c>
      <c r="D55" s="66"/>
      <c r="E55" s="66"/>
      <c r="F55" s="66"/>
      <c r="G55" s="66"/>
      <c r="H55" s="9" t="s">
        <v>58</v>
      </c>
    </row>
    <row r="56" spans="1:14">
      <c r="A56" s="79"/>
      <c r="B56" s="14" t="s">
        <v>43</v>
      </c>
      <c r="C56" s="12">
        <v>20</v>
      </c>
      <c r="D56" s="66"/>
      <c r="E56" s="66"/>
      <c r="F56" s="66"/>
      <c r="G56" s="66"/>
      <c r="H56" s="9">
        <v>1</v>
      </c>
    </row>
    <row r="57" spans="1:14">
      <c r="A57" s="69" t="s">
        <v>8</v>
      </c>
      <c r="B57" s="10" t="s">
        <v>160</v>
      </c>
      <c r="C57" s="12">
        <v>150</v>
      </c>
      <c r="D57" s="66"/>
      <c r="E57" s="66"/>
      <c r="F57" s="66"/>
      <c r="G57" s="66"/>
      <c r="H57" s="9" t="s">
        <v>58</v>
      </c>
    </row>
    <row r="58" spans="1:14">
      <c r="A58" s="70"/>
      <c r="B58" s="10" t="s">
        <v>171</v>
      </c>
      <c r="C58" s="12">
        <v>30</v>
      </c>
      <c r="D58" s="66"/>
      <c r="E58" s="66"/>
      <c r="F58" s="66"/>
      <c r="G58" s="66"/>
      <c r="H58" s="13">
        <v>2</v>
      </c>
    </row>
    <row r="59" spans="1:14">
      <c r="A59" s="70"/>
      <c r="B59" s="10" t="s">
        <v>161</v>
      </c>
      <c r="C59" s="12">
        <v>100</v>
      </c>
      <c r="D59" s="66"/>
      <c r="E59" s="66"/>
      <c r="F59" s="66"/>
      <c r="G59" s="66"/>
      <c r="H59" s="9" t="s">
        <v>58</v>
      </c>
    </row>
    <row r="60" spans="1:14">
      <c r="A60" s="70"/>
      <c r="B60" s="10" t="s">
        <v>29</v>
      </c>
      <c r="C60" s="12">
        <v>20</v>
      </c>
      <c r="D60" s="66"/>
      <c r="E60" s="66"/>
      <c r="F60" s="66"/>
      <c r="G60" s="66"/>
      <c r="H60" s="9" t="s">
        <v>52</v>
      </c>
    </row>
    <row r="61" spans="1:14">
      <c r="A61" s="73" t="s">
        <v>35</v>
      </c>
      <c r="B61" s="73"/>
      <c r="C61" s="15"/>
      <c r="D61" s="16">
        <v>1174.8709999999999</v>
      </c>
      <c r="E61" s="16">
        <v>38.805</v>
      </c>
      <c r="F61" s="16">
        <v>36.541999999999994</v>
      </c>
      <c r="G61" s="16">
        <v>173.56299999999999</v>
      </c>
      <c r="H61" s="63"/>
      <c r="I61" s="17"/>
      <c r="J61" s="18"/>
      <c r="K61" s="19"/>
      <c r="L61" s="19"/>
      <c r="M61" s="19"/>
      <c r="N61" s="19"/>
    </row>
    <row r="62" spans="1:14">
      <c r="A62" s="67" t="s">
        <v>6</v>
      </c>
      <c r="B62" s="7" t="s">
        <v>191</v>
      </c>
      <c r="C62" s="8">
        <v>200</v>
      </c>
      <c r="D62" s="65"/>
      <c r="E62" s="65"/>
      <c r="F62" s="65"/>
      <c r="G62" s="65"/>
      <c r="H62" s="9" t="s">
        <v>52</v>
      </c>
    </row>
    <row r="63" spans="1:14">
      <c r="A63" s="68"/>
      <c r="B63" s="7" t="s">
        <v>162</v>
      </c>
      <c r="C63" s="8">
        <v>30</v>
      </c>
      <c r="D63" s="66"/>
      <c r="E63" s="66"/>
      <c r="F63" s="66"/>
      <c r="G63" s="66"/>
      <c r="H63" s="9" t="s">
        <v>52</v>
      </c>
    </row>
    <row r="64" spans="1:14">
      <c r="A64" s="74"/>
      <c r="B64" s="11" t="s">
        <v>19</v>
      </c>
      <c r="C64" s="12">
        <v>70</v>
      </c>
      <c r="D64" s="66"/>
      <c r="E64" s="66"/>
      <c r="F64" s="66"/>
      <c r="G64" s="66"/>
      <c r="H64" s="9"/>
    </row>
    <row r="65" spans="1:8">
      <c r="A65" s="77" t="s">
        <v>7</v>
      </c>
      <c r="B65" s="10" t="s">
        <v>75</v>
      </c>
      <c r="C65" s="12">
        <v>50</v>
      </c>
      <c r="D65" s="66"/>
      <c r="E65" s="66"/>
      <c r="F65" s="66"/>
      <c r="G65" s="66"/>
      <c r="H65" s="9"/>
    </row>
    <row r="66" spans="1:8">
      <c r="A66" s="78"/>
      <c r="B66" s="10" t="s">
        <v>103</v>
      </c>
      <c r="C66" s="12">
        <v>50</v>
      </c>
      <c r="D66" s="66"/>
      <c r="E66" s="66"/>
      <c r="F66" s="66"/>
      <c r="G66" s="66"/>
      <c r="H66" s="9" t="s">
        <v>52</v>
      </c>
    </row>
    <row r="67" spans="1:8">
      <c r="A67" s="78"/>
      <c r="B67" s="10" t="s">
        <v>67</v>
      </c>
      <c r="C67" s="12">
        <v>130</v>
      </c>
      <c r="D67" s="66"/>
      <c r="E67" s="66"/>
      <c r="F67" s="66"/>
      <c r="G67" s="66"/>
      <c r="H67" s="9"/>
    </row>
    <row r="68" spans="1:8">
      <c r="A68" s="78"/>
      <c r="B68" s="10" t="s">
        <v>163</v>
      </c>
      <c r="C68" s="12">
        <v>80</v>
      </c>
      <c r="D68" s="66"/>
      <c r="E68" s="66"/>
      <c r="F68" s="66"/>
      <c r="G68" s="66"/>
      <c r="H68" s="9"/>
    </row>
    <row r="69" spans="1:8">
      <c r="A69" s="78"/>
      <c r="B69" s="10" t="s">
        <v>21</v>
      </c>
      <c r="C69" s="12">
        <v>5</v>
      </c>
      <c r="D69" s="66"/>
      <c r="E69" s="66"/>
      <c r="F69" s="66"/>
      <c r="G69" s="66"/>
      <c r="H69" s="9" t="s">
        <v>54</v>
      </c>
    </row>
    <row r="70" spans="1:8">
      <c r="A70" s="78"/>
      <c r="B70" s="10" t="s">
        <v>51</v>
      </c>
      <c r="C70" s="12">
        <v>5</v>
      </c>
      <c r="D70" s="66"/>
      <c r="E70" s="66"/>
      <c r="F70" s="66"/>
      <c r="G70" s="66"/>
      <c r="H70" s="9" t="s">
        <v>55</v>
      </c>
    </row>
    <row r="71" spans="1:8">
      <c r="A71" s="78"/>
      <c r="B71" s="10" t="s">
        <v>194</v>
      </c>
      <c r="C71" s="12">
        <v>150</v>
      </c>
      <c r="D71" s="66"/>
      <c r="E71" s="66"/>
      <c r="F71" s="66"/>
      <c r="G71" s="66"/>
      <c r="H71" s="9"/>
    </row>
    <row r="72" spans="1:8">
      <c r="A72" s="78"/>
      <c r="B72" s="10" t="s">
        <v>32</v>
      </c>
      <c r="C72" s="12">
        <v>80</v>
      </c>
      <c r="D72" s="66"/>
      <c r="E72" s="66"/>
      <c r="F72" s="66"/>
      <c r="G72" s="66"/>
      <c r="H72" s="9"/>
    </row>
    <row r="73" spans="1:8">
      <c r="A73" s="79"/>
      <c r="B73" s="14" t="s">
        <v>24</v>
      </c>
      <c r="C73" s="12">
        <v>20</v>
      </c>
      <c r="D73" s="66"/>
      <c r="E73" s="66"/>
      <c r="F73" s="66"/>
      <c r="G73" s="66"/>
      <c r="H73" s="9" t="s">
        <v>52</v>
      </c>
    </row>
    <row r="74" spans="1:8">
      <c r="A74" s="69" t="s">
        <v>8</v>
      </c>
      <c r="B74" s="10" t="s">
        <v>192</v>
      </c>
      <c r="C74" s="12">
        <v>90</v>
      </c>
      <c r="D74" s="66"/>
      <c r="E74" s="66"/>
      <c r="F74" s="66"/>
      <c r="G74" s="66"/>
      <c r="H74" s="9" t="s">
        <v>61</v>
      </c>
    </row>
    <row r="75" spans="1:8" ht="16.5" thickBot="1">
      <c r="A75" s="70"/>
      <c r="B75" s="7" t="s">
        <v>50</v>
      </c>
      <c r="C75" s="12">
        <v>150</v>
      </c>
      <c r="D75" s="66"/>
      <c r="E75" s="66"/>
      <c r="F75" s="66"/>
      <c r="G75" s="66"/>
      <c r="H75" s="13">
        <v>2</v>
      </c>
    </row>
    <row r="76" spans="1:8" ht="16.5" thickBot="1">
      <c r="A76" s="80" t="s">
        <v>37</v>
      </c>
      <c r="B76" s="81"/>
      <c r="C76" s="20"/>
      <c r="D76" s="21">
        <f>AVERAGE(D2,D17,D30,D47,D61)</f>
        <v>1165.2</v>
      </c>
      <c r="E76" s="21">
        <f>AVERAGE(E2,E17,E30,E47,E61)</f>
        <v>36.868400000000001</v>
      </c>
      <c r="F76" s="21">
        <f>AVERAGE(F2,F17,F30,F47,F61)</f>
        <v>39.389199999999995</v>
      </c>
      <c r="G76" s="21">
        <f>AVERAGE(G2,G17,G30,G47,G61)</f>
        <v>168.04979999999998</v>
      </c>
    </row>
  </sheetData>
  <mergeCells count="42">
    <mergeCell ref="A62:A64"/>
    <mergeCell ref="D62:D75"/>
    <mergeCell ref="E62:E75"/>
    <mergeCell ref="F62:F75"/>
    <mergeCell ref="G62:G75"/>
    <mergeCell ref="A65:A73"/>
    <mergeCell ref="A74:A75"/>
    <mergeCell ref="G31:G46"/>
    <mergeCell ref="A35:A43"/>
    <mergeCell ref="A44:A46"/>
    <mergeCell ref="A47:B47"/>
    <mergeCell ref="A48:A51"/>
    <mergeCell ref="D48:D60"/>
    <mergeCell ref="E48:E60"/>
    <mergeCell ref="F48:F60"/>
    <mergeCell ref="G48:G60"/>
    <mergeCell ref="A52:A56"/>
    <mergeCell ref="A57:A60"/>
    <mergeCell ref="E31:E46"/>
    <mergeCell ref="F31:F46"/>
    <mergeCell ref="A76:B76"/>
    <mergeCell ref="G3:G16"/>
    <mergeCell ref="A7:A14"/>
    <mergeCell ref="A15:A16"/>
    <mergeCell ref="A17:B17"/>
    <mergeCell ref="A18:A21"/>
    <mergeCell ref="E3:E16"/>
    <mergeCell ref="D18:D29"/>
    <mergeCell ref="E18:E29"/>
    <mergeCell ref="F18:F29"/>
    <mergeCell ref="G18:G29"/>
    <mergeCell ref="A31:A34"/>
    <mergeCell ref="A22:A26"/>
    <mergeCell ref="A27:A29"/>
    <mergeCell ref="A30:B30"/>
    <mergeCell ref="D31:D46"/>
    <mergeCell ref="A61:B61"/>
    <mergeCell ref="A1:B1"/>
    <mergeCell ref="F3:F16"/>
    <mergeCell ref="A2:B2"/>
    <mergeCell ref="A3:A6"/>
    <mergeCell ref="D3:D16"/>
  </mergeCells>
  <pageMargins left="0.51181102362204722" right="0.51181102362204722" top="1.1023622047244095" bottom="0" header="0.31496062992125984" footer="3.937007874015748E-2"/>
  <pageSetup paperSize="9" scale="64" orientation="portrait" r:id="rId1"/>
  <headerFooter>
    <oddHeader>&amp;C&amp;G&amp;R&amp;G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F86F15A9A1DC4981517DC71D8EC860" ma:contentTypeVersion="7" ma:contentTypeDescription="Create a new document." ma:contentTypeScope="" ma:versionID="907ee222646f3030029c89639c82463d">
  <xsd:schema xmlns:xsd="http://www.w3.org/2001/XMLSchema" xmlns:xs="http://www.w3.org/2001/XMLSchema" xmlns:p="http://schemas.microsoft.com/office/2006/metadata/properties" xmlns:ns2="ceed6f45-6dc2-4c64-af98-4c4fdf4da67e" targetNamespace="http://schemas.microsoft.com/office/2006/metadata/properties" ma:root="true" ma:fieldsID="9e42cbcb467f9fcf7a8cb1fd132fedbb" ns2:_="">
    <xsd:import namespace="ceed6f45-6dc2-4c64-af98-4c4fdf4da6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d6f45-6dc2-4c64-af98-4c4fdf4da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1A7F6B-1A23-4945-86C4-083D00D4C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d6f45-6dc2-4c64-af98-4c4fdf4da6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A0A0B4-BAA4-4C2C-BC45-BB899E217A8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eed6f45-6dc2-4c64-af98-4c4fdf4da67e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CA77EA-C31F-451E-83ED-F1E112F23B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Nädal I</vt:lpstr>
      <vt:lpstr>Nädal II</vt:lpstr>
      <vt:lpstr>Nädal III</vt:lpstr>
      <vt:lpstr>Nädal IV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Turundus</dc:creator>
  <cp:lastModifiedBy>TLV</cp:lastModifiedBy>
  <cp:lastPrinted>2016-10-12T06:15:36Z</cp:lastPrinted>
  <dcterms:created xsi:type="dcterms:W3CDTF">2015-10-23T12:54:31Z</dcterms:created>
  <dcterms:modified xsi:type="dcterms:W3CDTF">2021-12-30T10:12:28Z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0x0101000BF86F15A9A1DC4981517DC71D8EC860</vt:lpwstr>
  </property>
</Properties>
</file>