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jandus\Documents\MENÜÜD\"/>
    </mc:Choice>
  </mc:AlternateContent>
  <bookViews>
    <workbookView xWindow="-120" yWindow="-120" windowWidth="29040" windowHeight="15840"/>
  </bookViews>
  <sheets>
    <sheet name="Nädal I" sheetId="5" r:id="rId1"/>
    <sheet name="Nädal II" sheetId="6" r:id="rId2"/>
    <sheet name="Nädal III" sheetId="7" r:id="rId3"/>
    <sheet name="Nädal IV" sheetId="8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8" i="5" l="1"/>
  <c r="F78" i="5"/>
  <c r="E78" i="5"/>
  <c r="D78" i="5"/>
  <c r="E74" i="8"/>
  <c r="F74" i="8"/>
  <c r="G74" i="8"/>
  <c r="D74" i="8"/>
  <c r="G76" i="7"/>
  <c r="F76" i="7"/>
  <c r="E76" i="7"/>
  <c r="D76" i="7"/>
  <c r="G75" i="6"/>
  <c r="F75" i="6"/>
  <c r="E75" i="6"/>
  <c r="D75" i="6"/>
</calcChain>
</file>

<file path=xl/sharedStrings.xml><?xml version="1.0" encoding="utf-8"?>
<sst xmlns="http://schemas.openxmlformats.org/spreadsheetml/2006/main" count="462" uniqueCount="185">
  <si>
    <t>Keedetud tatar</t>
  </si>
  <si>
    <t>Röstitud sepikukuubikud</t>
  </si>
  <si>
    <t>Valmistoidu kaal, grammi</t>
  </si>
  <si>
    <t>Valgud, grammi</t>
  </si>
  <si>
    <t>Rasvad, grammi</t>
  </si>
  <si>
    <t>Süsivesikud, grammi</t>
  </si>
  <si>
    <t>HS</t>
  </si>
  <si>
    <t>LS</t>
  </si>
  <si>
    <t>OODE</t>
  </si>
  <si>
    <t>Aedmarjamoos</t>
  </si>
  <si>
    <t>Kirss</t>
  </si>
  <si>
    <t>Marjasegu</t>
  </si>
  <si>
    <t>Maasikas</t>
  </si>
  <si>
    <t>Banaan</t>
  </si>
  <si>
    <t>Tomatikaste</t>
  </si>
  <si>
    <t>Toiduenergia, kcal</t>
  </si>
  <si>
    <t>Allergeen</t>
  </si>
  <si>
    <t>ESMASPÄEV KOKKU:</t>
  </si>
  <si>
    <t>Pria kurk</t>
  </si>
  <si>
    <t>Keedetud makaronid, mahe pasta</t>
  </si>
  <si>
    <t>TEISIPÄEV KOKKU:</t>
  </si>
  <si>
    <t>KOLMAPÄEV KOKKU:</t>
  </si>
  <si>
    <t>Pria pirn</t>
  </si>
  <si>
    <t>NELJAPÄEV KOKKU:</t>
  </si>
  <si>
    <t>REEDE KOKKU:</t>
  </si>
  <si>
    <t>Pria valge redis</t>
  </si>
  <si>
    <t xml:space="preserve">NÄDALA KESKMINE KOKKU: </t>
  </si>
  <si>
    <t>Pria kaalikas</t>
  </si>
  <si>
    <t>Pria nuikapsas</t>
  </si>
  <si>
    <t>Hapukoor, R 20 %</t>
  </si>
  <si>
    <t>Pria lillkapsas</t>
  </si>
  <si>
    <t>Rukkihelbepuder, mahe piim, mahe rukkihelbed</t>
  </si>
  <si>
    <t>Pria piim, mahe</t>
  </si>
  <si>
    <t>1,2</t>
  </si>
  <si>
    <t>1,3</t>
  </si>
  <si>
    <t>11,6</t>
  </si>
  <si>
    <t>1,2,3,7</t>
  </si>
  <si>
    <t/>
  </si>
  <si>
    <t>2,3</t>
  </si>
  <si>
    <t>1,2,3</t>
  </si>
  <si>
    <t>Apelsin, mahe</t>
  </si>
  <si>
    <t>Pria porgand, mahe</t>
  </si>
  <si>
    <t>Keedetud kartulid, mahe kartul</t>
  </si>
  <si>
    <t>Võisepik värske tomatiga</t>
  </si>
  <si>
    <t>Piima-makaronisupp, mahe piim, mahe pasta</t>
  </si>
  <si>
    <t>Ahjulõhefileetükid</t>
  </si>
  <si>
    <t>Seemne-pähklisegu, mahe seemned</t>
  </si>
  <si>
    <t>Maitsevesi</t>
  </si>
  <si>
    <t>Külm hapukoorekaste</t>
  </si>
  <si>
    <t>Rehe rukkivormileib</t>
  </si>
  <si>
    <t>Täisterasepik</t>
  </si>
  <si>
    <t>10,2</t>
  </si>
  <si>
    <t>Kodukandi rukkileib</t>
  </si>
  <si>
    <t>Jassi seemneleib</t>
  </si>
  <si>
    <t>10,02</t>
  </si>
  <si>
    <t>Salatikaste</t>
  </si>
  <si>
    <t>Õuna mahlajook, mahe õunamahl</t>
  </si>
  <si>
    <t>Kaerasepik</t>
  </si>
  <si>
    <t>Rukkisepik</t>
  </si>
  <si>
    <t>1,2,7</t>
  </si>
  <si>
    <t>Pria piim, mahe piim</t>
  </si>
  <si>
    <t>10,4</t>
  </si>
  <si>
    <t>Neljaviljapuder, mahe piim, mahe neljaviljahelbed</t>
  </si>
  <si>
    <t>Nisuhelbepuder, mahe piim</t>
  </si>
  <si>
    <t>Valge kaste maitserohelisega</t>
  </si>
  <si>
    <t>Viieviljapuder, mahe piim</t>
  </si>
  <si>
    <t>Seitsmeviljapuder, mahe piim</t>
  </si>
  <si>
    <t>Ahjuõunasmuuti</t>
  </si>
  <si>
    <t>Pria piim</t>
  </si>
  <si>
    <t>Pria õun</t>
  </si>
  <si>
    <t>Külm jogurtikaste</t>
  </si>
  <si>
    <t>Kalasupp tomatiga</t>
  </si>
  <si>
    <t>Kartuli vormiroog ürtidega, mahe kartul</t>
  </si>
  <si>
    <t>Odrahelbepuder, mahe piim, mahe odrahelbed</t>
  </si>
  <si>
    <t>Hapukoorekaste</t>
  </si>
  <si>
    <t>Kanasupp</t>
  </si>
  <si>
    <t>Leivavaht</t>
  </si>
  <si>
    <t>Marjakaste</t>
  </si>
  <si>
    <t>Täisterakaerahelbepuder, mahe piim, mahe täisterakaerahelbed</t>
  </si>
  <si>
    <t>Köögiviljapüreesupp</t>
  </si>
  <si>
    <t>Tatar hakklihaga</t>
  </si>
  <si>
    <t>Rukkivõileib sulatatud juustuga</t>
  </si>
  <si>
    <t>Piima-riisisupp, mahe piim, mahe riis</t>
  </si>
  <si>
    <t>Pria kõrvits</t>
  </si>
  <si>
    <t>Kalkunikaste ürtidega</t>
  </si>
  <si>
    <t>Võisepik juustuga</t>
  </si>
  <si>
    <t>Hautatud sealihatükid</t>
  </si>
  <si>
    <t>Rukkivõileib maksapasteediga</t>
  </si>
  <si>
    <t>Bechamell kaste (valge kaste)</t>
  </si>
  <si>
    <t>Valge redis, mahe porgand, kapsas</t>
  </si>
  <si>
    <t>Kirsi-jogurtikokteil, mahe jogurt</t>
  </si>
  <si>
    <t>Värskekapsasupp sealihaga</t>
  </si>
  <si>
    <t>1,9</t>
  </si>
  <si>
    <t>Maisimannapuder, mahe piim</t>
  </si>
  <si>
    <t>Ahjus küpsetatud kalafileesegu</t>
  </si>
  <si>
    <t>Koorekaste peterselliga</t>
  </si>
  <si>
    <t>Peedisupp</t>
  </si>
  <si>
    <t>Õunapüree</t>
  </si>
  <si>
    <t>Kuskuss kana ja köögiviljadega</t>
  </si>
  <si>
    <t>Pria punane kapsas</t>
  </si>
  <si>
    <t>Kaneelirull, täistera kaerajahust</t>
  </si>
  <si>
    <t>Mustsõstra-banaani jogurtikokteil</t>
  </si>
  <si>
    <t>Mahlakissell</t>
  </si>
  <si>
    <t>Mustsõstar</t>
  </si>
  <si>
    <t>Ahjuomlett</t>
  </si>
  <si>
    <t>Melon</t>
  </si>
  <si>
    <t>Kodune hakklihakaste</t>
  </si>
  <si>
    <t>Punane kapsas, kurk, tomat</t>
  </si>
  <si>
    <t>Õuna - keefirikokteil</t>
  </si>
  <si>
    <t>Rohelise herne supp sealihaga</t>
  </si>
  <si>
    <t>Kalkuni - aedviljasupp</t>
  </si>
  <si>
    <t>Mahe porgand, kapsas, aurutatud brokoli</t>
  </si>
  <si>
    <t>Marja-kaerahelbesmuuti</t>
  </si>
  <si>
    <t>Rassolnik lihata</t>
  </si>
  <si>
    <t>Seljanka lihata</t>
  </si>
  <si>
    <t>Õuna - odravaht</t>
  </si>
  <si>
    <t>Piim, mahe</t>
  </si>
  <si>
    <t>Rukkileib kalaga</t>
  </si>
  <si>
    <t>Kanahakklihast pikkpoiss</t>
  </si>
  <si>
    <t>Keedetud makaronid</t>
  </si>
  <si>
    <t>Peet, aurutatud mais, kõrvits</t>
  </si>
  <si>
    <t>Õuna-kõrvitsakook, täistera kaerajahust</t>
  </si>
  <si>
    <t>1,2,4</t>
  </si>
  <si>
    <t>1,11,3</t>
  </si>
  <si>
    <t>Aurutatud roheline hernes, lillkapsas, hapukapsas</t>
  </si>
  <si>
    <t>Kama muhedik</t>
  </si>
  <si>
    <t>Hakklihasupp</t>
  </si>
  <si>
    <t>Jogurti - maasikatarretis</t>
  </si>
  <si>
    <t>Pasta köögiviljadega</t>
  </si>
  <si>
    <t>Jõhvikapüree</t>
  </si>
  <si>
    <t>Hautatud sealihatükid mädarõikakastmes</t>
  </si>
  <si>
    <t>Peet, valge redis, kaalikas</t>
  </si>
  <si>
    <t>Juurviljapüreesupp</t>
  </si>
  <si>
    <t>Karamellpuding</t>
  </si>
  <si>
    <t>Aedmaasikamoos</t>
  </si>
  <si>
    <t>Kalkuni - kartuliroog, mahe kartul</t>
  </si>
  <si>
    <t>Herne- ja aedviljahautis</t>
  </si>
  <si>
    <t>Keedetud riis, mahe</t>
  </si>
  <si>
    <t>Mahe porgand, jõhvikas, porrulauk</t>
  </si>
  <si>
    <t>Keefiri - mangokokteil</t>
  </si>
  <si>
    <t>Koorene kanakaste</t>
  </si>
  <si>
    <t>Marja-keefirikokteil</t>
  </si>
  <si>
    <t>Omlett aedviljadega, mahe muna</t>
  </si>
  <si>
    <t>Maasika-jogurtidessert</t>
  </si>
  <si>
    <t>Kakao</t>
  </si>
  <si>
    <t>Mustsõstra toormoos</t>
  </si>
  <si>
    <t>Peet, kurk, spinat</t>
  </si>
  <si>
    <t>Kartuli - frikadellisupp</t>
  </si>
  <si>
    <t>Riisipuding, mahe riis</t>
  </si>
  <si>
    <t>Piima- odrahelbesupp, mahe piim, mahe odrahelbed</t>
  </si>
  <si>
    <t>Tomat, kõrvits, hiinakapsas</t>
  </si>
  <si>
    <t>Marjakissell</t>
  </si>
  <si>
    <t>Rabarberikook</t>
  </si>
  <si>
    <t>Chilli sin carne</t>
  </si>
  <si>
    <t>Mahe porgand, porrulauk, kurk</t>
  </si>
  <si>
    <t>Puuvilja - jogurtikokteil</t>
  </si>
  <si>
    <t>Kanasupp valgete ubadega</t>
  </si>
  <si>
    <t>Riisipuder, mahe riis, mahe piim</t>
  </si>
  <si>
    <t>Borš sealihaga</t>
  </si>
  <si>
    <t>Müslibatoon (ise valmistatud)</t>
  </si>
  <si>
    <t>Marjajogurt</t>
  </si>
  <si>
    <t>Rukkileib ürdivõiga</t>
  </si>
  <si>
    <t>Hautatud kanalihatükid</t>
  </si>
  <si>
    <t>Kapsas, paprika, peet</t>
  </si>
  <si>
    <t>VÕIDUPÜHA</t>
  </si>
  <si>
    <t>JAANIPÄEV</t>
  </si>
  <si>
    <t xml:space="preserve">Rukkileib  </t>
  </si>
  <si>
    <t>Munapuder</t>
  </si>
  <si>
    <t>Mustsõsta mahlajook</t>
  </si>
  <si>
    <t>Ahjukartulid ürtidega</t>
  </si>
  <si>
    <t>Sepik</t>
  </si>
  <si>
    <t>Hirsipuder, mahe piim</t>
  </si>
  <si>
    <t>Piim</t>
  </si>
  <si>
    <t>Marjasmuuti</t>
  </si>
  <si>
    <t>Rukkileib</t>
  </si>
  <si>
    <t>Apelsin</t>
  </si>
  <si>
    <t>Pria hiinakapsas</t>
  </si>
  <si>
    <t>Küpsetatud kartulid tomati ja juustuga</t>
  </si>
  <si>
    <t>Kalkunisupp</t>
  </si>
  <si>
    <t>Keedetud muna</t>
  </si>
  <si>
    <t>Kohupiimavaht</t>
  </si>
  <si>
    <t>30.05-03.06.2022 Tartu lasteaed Lotte menüü nooremale rühmale 3-5 aastasetele</t>
  </si>
  <si>
    <t>06.06-10.06.2022 Tartu lasteaed Lotte menüü nooremale rühmale 3-5 aastasetele</t>
  </si>
  <si>
    <t>13.06-17.06.2022 Tartu lasteaed Lotte menüü nooremale rühmale 3-5 aastasetele</t>
  </si>
  <si>
    <t>20.06-24.06.2022 Tartu lasteaed Lotte menüü  nooremale rühmale 3-5 aastasetele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</si>
</sst>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0.000"/>
  </numFmts>
  <fonts count="13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  <charset val="186"/>
    </font>
    <font>
      <sz val="12"/>
      <color theme="1"/>
      <name val="Arial Narrow"/>
      <family val="2"/>
      <charset val="186"/>
    </font>
    <font>
      <sz val="12"/>
      <name val="Arial Narrow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4" fillId="0" borderId="0"/>
    <xf numFmtId="165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6" fillId="0" borderId="0"/>
  </cellStyleXfs>
  <cellXfs count="101">
    <xf numFmtId="0" fontId="0" fillId="0" borderId="0" xfId="0"/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8" fillId="3" borderId="3" xfId="0" applyFont="1" applyFill="1" applyBorder="1" applyAlignment="1">
      <alignment horizontal="center" vertical="center" textRotation="90" wrapText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168" fontId="7" fillId="0" borderId="6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left" vertical="top"/>
    </xf>
    <xf numFmtId="0" fontId="9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textRotation="90" readingOrder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168" fontId="9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8" fillId="0" borderId="0" xfId="0" applyFont="1" applyAlignment="1">
      <alignment vertical="center" textRotation="90" readingOrder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0" borderId="2" xfId="0" applyFont="1" applyBorder="1"/>
    <xf numFmtId="0" fontId="8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7" fillId="5" borderId="9" xfId="0" applyFont="1" applyFill="1" applyBorder="1" applyAlignment="1">
      <alignment horizontal="right"/>
    </xf>
    <xf numFmtId="0" fontId="7" fillId="5" borderId="10" xfId="0" applyFont="1" applyFill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4" borderId="3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right"/>
    </xf>
    <xf numFmtId="0" fontId="9" fillId="5" borderId="9" xfId="0" applyFont="1" applyFill="1" applyBorder="1" applyAlignment="1">
      <alignment horizontal="right"/>
    </xf>
    <xf numFmtId="0" fontId="9" fillId="5" borderId="10" xfId="0" applyFont="1" applyFill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2">
    <cellStyle name="%" xfId="8"/>
    <cellStyle name="Comma 2" xfId="10"/>
    <cellStyle name="Comma 2 2" xfId="12"/>
    <cellStyle name="Currency 2" xfId="20"/>
    <cellStyle name="Currency 3" xfId="18"/>
    <cellStyle name="Excel Built-in Normal" xfId="15"/>
    <cellStyle name="Hüperlink 2" xfId="7"/>
    <cellStyle name="Laad 1" xfId="2"/>
    <cellStyle name="Laad 1 2" xfId="11"/>
    <cellStyle name="Normaallaad 2" xfId="3"/>
    <cellStyle name="Normaallaad 3" xfId="5"/>
    <cellStyle name="Normaallaad 4" xfId="6"/>
    <cellStyle name="Normaallaad 5" xfId="17"/>
    <cellStyle name="Normaallaad 7" xfId="21"/>
    <cellStyle name="Normal" xfId="0" builtinId="0"/>
    <cellStyle name="Normal 2" xfId="4"/>
    <cellStyle name="Normal 2 2" xfId="13"/>
    <cellStyle name="Normal 3" xfId="9"/>
    <cellStyle name="Normal 4" xfId="19"/>
    <cellStyle name="Normal 4 2" xfId="14"/>
    <cellStyle name="Normal 5" xfId="1"/>
    <cellStyle name="Valuuta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view="pageLayout" zoomScale="90" zoomScaleNormal="100" zoomScalePageLayoutView="90" workbookViewId="0">
      <selection sqref="A1:B1"/>
    </sheetView>
  </sheetViews>
  <sheetFormatPr defaultColWidth="9.140625" defaultRowHeight="15.75"/>
  <cols>
    <col min="1" max="1" width="2.85546875" style="4" customWidth="1"/>
    <col min="2" max="2" width="47.140625" style="4" customWidth="1"/>
    <col min="3" max="3" width="15.7109375" style="4" customWidth="1"/>
    <col min="4" max="4" width="14.85546875" style="4" customWidth="1"/>
    <col min="5" max="5" width="12.5703125" style="4" customWidth="1"/>
    <col min="6" max="6" width="11.5703125" style="4" customWidth="1"/>
    <col min="7" max="7" width="14" style="4" customWidth="1"/>
    <col min="8" max="8" width="10.140625" style="4" customWidth="1"/>
    <col min="9" max="16384" width="9.140625" style="4"/>
  </cols>
  <sheetData>
    <row r="1" spans="1:8" ht="36" customHeight="1">
      <c r="A1" s="81" t="s">
        <v>181</v>
      </c>
      <c r="B1" s="82"/>
      <c r="C1" s="25" t="s">
        <v>2</v>
      </c>
      <c r="D1" s="1" t="s">
        <v>15</v>
      </c>
      <c r="E1" s="1" t="s">
        <v>3</v>
      </c>
      <c r="F1" s="1" t="s">
        <v>4</v>
      </c>
      <c r="G1" s="2" t="s">
        <v>5</v>
      </c>
      <c r="H1" s="2" t="s">
        <v>16</v>
      </c>
    </row>
    <row r="2" spans="1:8">
      <c r="A2" s="79" t="s">
        <v>17</v>
      </c>
      <c r="B2" s="80"/>
      <c r="C2" s="5"/>
      <c r="D2" s="6">
        <v>1176.931</v>
      </c>
      <c r="E2" s="6">
        <v>45.732000000000006</v>
      </c>
      <c r="F2" s="6">
        <v>39.876000000000005</v>
      </c>
      <c r="G2" s="6">
        <v>165.00800000000001</v>
      </c>
      <c r="H2" s="6"/>
    </row>
    <row r="3" spans="1:8">
      <c r="A3" s="71" t="s">
        <v>6</v>
      </c>
      <c r="B3" s="7" t="s">
        <v>62</v>
      </c>
      <c r="C3" s="8">
        <v>200</v>
      </c>
      <c r="D3" s="74"/>
      <c r="E3" s="74"/>
      <c r="F3" s="74"/>
      <c r="G3" s="74"/>
      <c r="H3" s="3" t="s">
        <v>33</v>
      </c>
    </row>
    <row r="4" spans="1:8">
      <c r="A4" s="72"/>
      <c r="B4" s="9" t="s">
        <v>103</v>
      </c>
      <c r="C4" s="8">
        <v>20</v>
      </c>
      <c r="D4" s="75"/>
      <c r="E4" s="75"/>
      <c r="F4" s="75"/>
      <c r="G4" s="75"/>
      <c r="H4" s="3"/>
    </row>
    <row r="5" spans="1:8">
      <c r="A5" s="72"/>
      <c r="B5" s="9" t="s">
        <v>68</v>
      </c>
      <c r="C5" s="8">
        <v>150</v>
      </c>
      <c r="D5" s="75"/>
      <c r="E5" s="75"/>
      <c r="F5" s="75"/>
      <c r="G5" s="75"/>
      <c r="H5" s="3">
        <v>2</v>
      </c>
    </row>
    <row r="6" spans="1:8">
      <c r="A6" s="73"/>
      <c r="B6" s="10" t="s">
        <v>27</v>
      </c>
      <c r="C6" s="11">
        <v>70</v>
      </c>
      <c r="D6" s="75"/>
      <c r="E6" s="75"/>
      <c r="F6" s="75"/>
      <c r="G6" s="75"/>
      <c r="H6" s="3"/>
    </row>
    <row r="7" spans="1:8">
      <c r="A7" s="63" t="s">
        <v>7</v>
      </c>
      <c r="B7" s="9" t="s">
        <v>106</v>
      </c>
      <c r="C7" s="11">
        <v>130</v>
      </c>
      <c r="D7" s="75"/>
      <c r="E7" s="75"/>
      <c r="F7" s="75"/>
      <c r="G7" s="75"/>
      <c r="H7" s="12" t="s">
        <v>33</v>
      </c>
    </row>
    <row r="8" spans="1:8">
      <c r="A8" s="64"/>
      <c r="B8" s="9" t="s">
        <v>0</v>
      </c>
      <c r="C8" s="11">
        <v>130</v>
      </c>
      <c r="D8" s="75"/>
      <c r="E8" s="75"/>
      <c r="F8" s="75"/>
      <c r="G8" s="75"/>
      <c r="H8" s="3"/>
    </row>
    <row r="9" spans="1:8">
      <c r="A9" s="64"/>
      <c r="B9" s="9" t="s">
        <v>107</v>
      </c>
      <c r="C9" s="11">
        <v>80</v>
      </c>
      <c r="D9" s="75"/>
      <c r="E9" s="75"/>
      <c r="F9" s="75"/>
      <c r="G9" s="75"/>
      <c r="H9" s="3"/>
    </row>
    <row r="10" spans="1:8">
      <c r="A10" s="64"/>
      <c r="B10" s="9" t="s">
        <v>55</v>
      </c>
      <c r="C10" s="11">
        <v>5</v>
      </c>
      <c r="D10" s="75"/>
      <c r="E10" s="75"/>
      <c r="F10" s="75"/>
      <c r="G10" s="75"/>
      <c r="H10" s="3" t="s">
        <v>51</v>
      </c>
    </row>
    <row r="11" spans="1:8">
      <c r="A11" s="64"/>
      <c r="B11" s="9" t="s">
        <v>46</v>
      </c>
      <c r="C11" s="11">
        <v>15</v>
      </c>
      <c r="D11" s="75"/>
      <c r="E11" s="75"/>
      <c r="F11" s="75"/>
      <c r="G11" s="75"/>
      <c r="H11" s="3" t="s">
        <v>35</v>
      </c>
    </row>
    <row r="12" spans="1:8">
      <c r="A12" s="64"/>
      <c r="B12" s="9" t="s">
        <v>108</v>
      </c>
      <c r="C12" s="11">
        <v>150</v>
      </c>
      <c r="D12" s="75"/>
      <c r="E12" s="75"/>
      <c r="F12" s="75"/>
      <c r="G12" s="75"/>
      <c r="H12" s="3">
        <v>2</v>
      </c>
    </row>
    <row r="13" spans="1:8">
      <c r="A13" s="64"/>
      <c r="B13" s="10" t="s">
        <v>22</v>
      </c>
      <c r="C13" s="11">
        <v>80</v>
      </c>
      <c r="D13" s="75"/>
      <c r="E13" s="75"/>
      <c r="F13" s="75"/>
      <c r="G13" s="75"/>
      <c r="H13" s="3"/>
    </row>
    <row r="14" spans="1:8">
      <c r="A14" s="65"/>
      <c r="B14" s="13" t="s">
        <v>166</v>
      </c>
      <c r="C14" s="11">
        <v>30</v>
      </c>
      <c r="D14" s="75"/>
      <c r="E14" s="75"/>
      <c r="F14" s="75"/>
      <c r="G14" s="75"/>
      <c r="H14" s="3" t="s">
        <v>36</v>
      </c>
    </row>
    <row r="15" spans="1:8">
      <c r="A15" s="66" t="s">
        <v>8</v>
      </c>
      <c r="B15" s="9" t="s">
        <v>109</v>
      </c>
      <c r="C15" s="11">
        <v>150</v>
      </c>
      <c r="D15" s="75"/>
      <c r="E15" s="75"/>
      <c r="F15" s="75"/>
      <c r="G15" s="75"/>
      <c r="H15" s="3"/>
    </row>
    <row r="16" spans="1:8">
      <c r="A16" s="78"/>
      <c r="B16" s="13" t="s">
        <v>57</v>
      </c>
      <c r="C16" s="11">
        <v>30</v>
      </c>
      <c r="D16" s="75"/>
      <c r="E16" s="75"/>
      <c r="F16" s="75"/>
      <c r="G16" s="75"/>
      <c r="H16" s="3" t="s">
        <v>36</v>
      </c>
    </row>
    <row r="17" spans="1:8">
      <c r="A17" s="79" t="s">
        <v>20</v>
      </c>
      <c r="B17" s="80"/>
      <c r="C17" s="5"/>
      <c r="D17" s="6">
        <v>1194.7779999999998</v>
      </c>
      <c r="E17" s="6">
        <v>38.451000000000008</v>
      </c>
      <c r="F17" s="6">
        <v>57.138999999999982</v>
      </c>
      <c r="G17" s="6">
        <v>131.80099999999999</v>
      </c>
      <c r="H17" s="6"/>
    </row>
    <row r="18" spans="1:8">
      <c r="A18" s="71" t="s">
        <v>6</v>
      </c>
      <c r="B18" s="7" t="s">
        <v>167</v>
      </c>
      <c r="C18" s="8">
        <v>130</v>
      </c>
      <c r="D18" s="74"/>
      <c r="E18" s="74"/>
      <c r="F18" s="74"/>
      <c r="G18" s="74"/>
      <c r="H18" s="3" t="s">
        <v>38</v>
      </c>
    </row>
    <row r="19" spans="1:8">
      <c r="A19" s="72"/>
      <c r="B19" s="9" t="s">
        <v>85</v>
      </c>
      <c r="C19" s="8">
        <v>30</v>
      </c>
      <c r="D19" s="75"/>
      <c r="E19" s="75"/>
      <c r="F19" s="75"/>
      <c r="G19" s="75"/>
      <c r="H19" s="3" t="s">
        <v>33</v>
      </c>
    </row>
    <row r="20" spans="1:8">
      <c r="A20" s="72"/>
      <c r="B20" s="9" t="s">
        <v>32</v>
      </c>
      <c r="C20" s="8">
        <v>100</v>
      </c>
      <c r="D20" s="75"/>
      <c r="E20" s="75"/>
      <c r="F20" s="75"/>
      <c r="G20" s="75"/>
      <c r="H20" s="3">
        <v>2</v>
      </c>
    </row>
    <row r="21" spans="1:8">
      <c r="A21" s="72"/>
      <c r="B21" s="9" t="s">
        <v>28</v>
      </c>
      <c r="C21" s="8">
        <v>70</v>
      </c>
      <c r="D21" s="75"/>
      <c r="E21" s="75"/>
      <c r="F21" s="75"/>
      <c r="G21" s="75"/>
      <c r="H21" s="3"/>
    </row>
    <row r="22" spans="1:8">
      <c r="A22" s="63" t="s">
        <v>7</v>
      </c>
      <c r="B22" s="9" t="s">
        <v>110</v>
      </c>
      <c r="C22" s="11">
        <v>200</v>
      </c>
      <c r="D22" s="75"/>
      <c r="E22" s="75"/>
      <c r="F22" s="75"/>
      <c r="G22" s="75"/>
      <c r="H22" s="3"/>
    </row>
    <row r="23" spans="1:8" ht="18.75" customHeight="1">
      <c r="A23" s="64"/>
      <c r="B23" s="9" t="s">
        <v>180</v>
      </c>
      <c r="C23" s="11">
        <v>65</v>
      </c>
      <c r="D23" s="75"/>
      <c r="E23" s="75"/>
      <c r="F23" s="75"/>
      <c r="G23" s="75"/>
      <c r="H23" s="12">
        <v>2</v>
      </c>
    </row>
    <row r="24" spans="1:8" ht="18.75" customHeight="1">
      <c r="A24" s="64"/>
      <c r="B24" s="9" t="s">
        <v>102</v>
      </c>
      <c r="C24" s="11">
        <v>65</v>
      </c>
      <c r="D24" s="75"/>
      <c r="E24" s="75"/>
      <c r="F24" s="75"/>
      <c r="G24" s="75"/>
      <c r="H24" s="12"/>
    </row>
    <row r="25" spans="1:8">
      <c r="A25" s="64"/>
      <c r="B25" s="10" t="s">
        <v>69</v>
      </c>
      <c r="C25" s="11">
        <v>80</v>
      </c>
      <c r="D25" s="75"/>
      <c r="E25" s="75"/>
      <c r="F25" s="75"/>
      <c r="G25" s="75"/>
      <c r="H25" s="12"/>
    </row>
    <row r="26" spans="1:8">
      <c r="A26" s="65"/>
      <c r="B26" s="13" t="s">
        <v>52</v>
      </c>
      <c r="C26" s="11">
        <v>30</v>
      </c>
      <c r="D26" s="75"/>
      <c r="E26" s="75"/>
      <c r="F26" s="75"/>
      <c r="G26" s="75"/>
      <c r="H26" s="3" t="s">
        <v>36</v>
      </c>
    </row>
    <row r="27" spans="1:8">
      <c r="A27" s="66" t="s">
        <v>8</v>
      </c>
      <c r="B27" s="9" t="s">
        <v>72</v>
      </c>
      <c r="C27" s="11">
        <v>150</v>
      </c>
      <c r="D27" s="75"/>
      <c r="E27" s="75"/>
      <c r="F27" s="75"/>
      <c r="G27" s="75"/>
      <c r="H27" s="12" t="s">
        <v>38</v>
      </c>
    </row>
    <row r="28" spans="1:8">
      <c r="A28" s="78"/>
      <c r="B28" s="9" t="s">
        <v>70</v>
      </c>
      <c r="C28" s="11">
        <v>30</v>
      </c>
      <c r="D28" s="75"/>
      <c r="E28" s="75"/>
      <c r="F28" s="75"/>
      <c r="G28" s="75"/>
      <c r="H28" s="12">
        <v>2</v>
      </c>
    </row>
    <row r="29" spans="1:8">
      <c r="A29" s="78"/>
      <c r="B29" s="9" t="s">
        <v>168</v>
      </c>
      <c r="C29" s="11">
        <v>100</v>
      </c>
      <c r="D29" s="75"/>
      <c r="E29" s="75"/>
      <c r="F29" s="75"/>
      <c r="G29" s="75"/>
      <c r="H29" s="12"/>
    </row>
    <row r="30" spans="1:8">
      <c r="A30" s="78"/>
      <c r="B30" s="10" t="s">
        <v>58</v>
      </c>
      <c r="C30" s="11">
        <v>30</v>
      </c>
      <c r="D30" s="75"/>
      <c r="E30" s="75"/>
      <c r="F30" s="75"/>
      <c r="G30" s="75"/>
      <c r="H30" s="3" t="s">
        <v>36</v>
      </c>
    </row>
    <row r="31" spans="1:8">
      <c r="A31" s="79" t="s">
        <v>21</v>
      </c>
      <c r="B31" s="80"/>
      <c r="C31" s="5"/>
      <c r="D31" s="6">
        <v>1160.4199999999998</v>
      </c>
      <c r="E31" s="6">
        <v>39.742000000000004</v>
      </c>
      <c r="F31" s="6">
        <v>36.421999999999997</v>
      </c>
      <c r="G31" s="6">
        <v>174.41700000000006</v>
      </c>
      <c r="H31" s="6"/>
    </row>
    <row r="32" spans="1:8">
      <c r="A32" s="71" t="s">
        <v>6</v>
      </c>
      <c r="B32" s="7" t="s">
        <v>73</v>
      </c>
      <c r="C32" s="8">
        <v>200</v>
      </c>
      <c r="D32" s="74"/>
      <c r="E32" s="74"/>
      <c r="F32" s="74"/>
      <c r="G32" s="74"/>
      <c r="H32" s="3" t="s">
        <v>33</v>
      </c>
    </row>
    <row r="33" spans="1:8">
      <c r="A33" s="72"/>
      <c r="B33" s="9" t="s">
        <v>97</v>
      </c>
      <c r="C33" s="8">
        <v>10</v>
      </c>
      <c r="D33" s="75"/>
      <c r="E33" s="75"/>
      <c r="F33" s="75"/>
      <c r="G33" s="75"/>
      <c r="H33" s="12"/>
    </row>
    <row r="34" spans="1:8">
      <c r="A34" s="72"/>
      <c r="B34" s="9" t="s">
        <v>32</v>
      </c>
      <c r="C34" s="8">
        <v>150</v>
      </c>
      <c r="D34" s="75"/>
      <c r="E34" s="75"/>
      <c r="F34" s="75"/>
      <c r="G34" s="75"/>
      <c r="H34" s="12">
        <v>2</v>
      </c>
    </row>
    <row r="35" spans="1:8">
      <c r="A35" s="73"/>
      <c r="B35" s="10" t="s">
        <v>18</v>
      </c>
      <c r="C35" s="11">
        <v>70</v>
      </c>
      <c r="D35" s="75"/>
      <c r="E35" s="75"/>
      <c r="F35" s="75"/>
      <c r="G35" s="75"/>
      <c r="H35" s="3"/>
    </row>
    <row r="36" spans="1:8">
      <c r="A36" s="63" t="s">
        <v>7</v>
      </c>
      <c r="B36" s="9" t="s">
        <v>94</v>
      </c>
      <c r="C36" s="11">
        <v>50</v>
      </c>
      <c r="D36" s="75"/>
      <c r="E36" s="75"/>
      <c r="F36" s="75"/>
      <c r="G36" s="75"/>
      <c r="H36" s="3" t="s">
        <v>61</v>
      </c>
    </row>
    <row r="37" spans="1:8">
      <c r="A37" s="64"/>
      <c r="B37" s="9" t="s">
        <v>64</v>
      </c>
      <c r="C37" s="11">
        <v>50</v>
      </c>
      <c r="D37" s="75"/>
      <c r="E37" s="75"/>
      <c r="F37" s="75"/>
      <c r="G37" s="75"/>
      <c r="H37" s="3" t="s">
        <v>33</v>
      </c>
    </row>
    <row r="38" spans="1:8">
      <c r="A38" s="64"/>
      <c r="B38" s="9" t="s">
        <v>169</v>
      </c>
      <c r="C38" s="11">
        <v>130</v>
      </c>
      <c r="D38" s="75"/>
      <c r="E38" s="75"/>
      <c r="F38" s="75"/>
      <c r="G38" s="75"/>
      <c r="H38" s="3"/>
    </row>
    <row r="39" spans="1:8">
      <c r="A39" s="64"/>
      <c r="B39" s="9" t="s">
        <v>111</v>
      </c>
      <c r="C39" s="11">
        <v>80</v>
      </c>
      <c r="D39" s="75"/>
      <c r="E39" s="75"/>
      <c r="F39" s="75"/>
      <c r="G39" s="75"/>
      <c r="H39" s="3"/>
    </row>
    <row r="40" spans="1:8">
      <c r="A40" s="64"/>
      <c r="B40" s="9" t="s">
        <v>55</v>
      </c>
      <c r="C40" s="11">
        <v>10</v>
      </c>
      <c r="D40" s="75"/>
      <c r="E40" s="75"/>
      <c r="F40" s="75"/>
      <c r="G40" s="75"/>
      <c r="H40" s="3" t="s">
        <v>54</v>
      </c>
    </row>
    <row r="41" spans="1:8">
      <c r="A41" s="64"/>
      <c r="B41" s="9" t="s">
        <v>46</v>
      </c>
      <c r="C41" s="11">
        <v>10</v>
      </c>
      <c r="D41" s="75"/>
      <c r="E41" s="75"/>
      <c r="F41" s="75"/>
      <c r="G41" s="75"/>
      <c r="H41" s="3" t="s">
        <v>35</v>
      </c>
    </row>
    <row r="42" spans="1:8">
      <c r="A42" s="64"/>
      <c r="B42" s="9" t="s">
        <v>112</v>
      </c>
      <c r="C42" s="11">
        <v>150</v>
      </c>
      <c r="D42" s="75"/>
      <c r="E42" s="75"/>
      <c r="F42" s="75"/>
      <c r="G42" s="75"/>
      <c r="H42" s="3">
        <v>1</v>
      </c>
    </row>
    <row r="43" spans="1:8">
      <c r="A43" s="64"/>
      <c r="B43" s="10" t="s">
        <v>22</v>
      </c>
      <c r="C43" s="11">
        <v>80</v>
      </c>
      <c r="D43" s="75"/>
      <c r="E43" s="75"/>
      <c r="F43" s="75"/>
      <c r="G43" s="75"/>
      <c r="H43" s="3"/>
    </row>
    <row r="44" spans="1:8">
      <c r="A44" s="65"/>
      <c r="B44" s="13" t="s">
        <v>52</v>
      </c>
      <c r="C44" s="11">
        <v>30</v>
      </c>
      <c r="D44" s="75"/>
      <c r="E44" s="75"/>
      <c r="F44" s="75"/>
      <c r="G44" s="75"/>
      <c r="H44" s="3" t="s">
        <v>36</v>
      </c>
    </row>
    <row r="45" spans="1:8">
      <c r="A45" s="66" t="s">
        <v>8</v>
      </c>
      <c r="B45" s="9" t="s">
        <v>113</v>
      </c>
      <c r="C45" s="11">
        <v>150</v>
      </c>
      <c r="D45" s="75"/>
      <c r="E45" s="75"/>
      <c r="F45" s="75"/>
      <c r="G45" s="75"/>
      <c r="H45" s="3" t="s">
        <v>92</v>
      </c>
    </row>
    <row r="46" spans="1:8">
      <c r="A46" s="78"/>
      <c r="B46" s="9" t="s">
        <v>29</v>
      </c>
      <c r="C46" s="11">
        <v>10</v>
      </c>
      <c r="D46" s="75"/>
      <c r="E46" s="75"/>
      <c r="F46" s="75"/>
      <c r="G46" s="75"/>
      <c r="H46" s="3">
        <v>2</v>
      </c>
    </row>
    <row r="47" spans="1:8">
      <c r="A47" s="78"/>
      <c r="B47" s="10" t="s">
        <v>170</v>
      </c>
      <c r="C47" s="11">
        <v>30</v>
      </c>
      <c r="D47" s="75"/>
      <c r="E47" s="75"/>
      <c r="F47" s="75"/>
      <c r="G47" s="75"/>
      <c r="H47" s="3" t="s">
        <v>36</v>
      </c>
    </row>
    <row r="48" spans="1:8">
      <c r="A48" s="79" t="s">
        <v>23</v>
      </c>
      <c r="B48" s="80"/>
      <c r="C48" s="5"/>
      <c r="D48" s="6">
        <v>1163.8089999999997</v>
      </c>
      <c r="E48" s="6">
        <v>29.848999999999993</v>
      </c>
      <c r="F48" s="6">
        <v>40.338999999999999</v>
      </c>
      <c r="G48" s="6">
        <v>172.35</v>
      </c>
      <c r="H48" s="6"/>
    </row>
    <row r="49" spans="1:13">
      <c r="A49" s="71" t="s">
        <v>6</v>
      </c>
      <c r="B49" s="7" t="s">
        <v>171</v>
      </c>
      <c r="C49" s="8">
        <v>200</v>
      </c>
      <c r="D49" s="74"/>
      <c r="E49" s="74"/>
      <c r="F49" s="74"/>
      <c r="G49" s="74"/>
      <c r="H49" s="3">
        <v>2</v>
      </c>
    </row>
    <row r="50" spans="1:13">
      <c r="A50" s="72"/>
      <c r="B50" s="9" t="s">
        <v>9</v>
      </c>
      <c r="C50" s="8">
        <v>10</v>
      </c>
      <c r="D50" s="75"/>
      <c r="E50" s="75"/>
      <c r="F50" s="75"/>
      <c r="G50" s="75"/>
      <c r="H50" s="3"/>
    </row>
    <row r="51" spans="1:13">
      <c r="A51" s="72"/>
      <c r="B51" s="7" t="s">
        <v>32</v>
      </c>
      <c r="C51" s="8">
        <v>100</v>
      </c>
      <c r="D51" s="75"/>
      <c r="E51" s="75"/>
      <c r="F51" s="75"/>
      <c r="G51" s="75"/>
      <c r="H51" s="3">
        <v>2</v>
      </c>
    </row>
    <row r="52" spans="1:13">
      <c r="A52" s="72"/>
      <c r="B52" s="9" t="s">
        <v>41</v>
      </c>
      <c r="C52" s="8">
        <v>70</v>
      </c>
      <c r="D52" s="75"/>
      <c r="E52" s="75"/>
      <c r="F52" s="75"/>
      <c r="G52" s="75"/>
      <c r="H52" s="3"/>
    </row>
    <row r="53" spans="1:13">
      <c r="A53" s="63" t="s">
        <v>7</v>
      </c>
      <c r="B53" s="9" t="s">
        <v>114</v>
      </c>
      <c r="C53" s="11">
        <v>200</v>
      </c>
      <c r="D53" s="75"/>
      <c r="E53" s="75"/>
      <c r="F53" s="75"/>
      <c r="G53" s="75"/>
      <c r="H53" s="3"/>
    </row>
    <row r="54" spans="1:13">
      <c r="A54" s="64"/>
      <c r="B54" s="9" t="s">
        <v>29</v>
      </c>
      <c r="C54" s="11">
        <v>20</v>
      </c>
      <c r="D54" s="75"/>
      <c r="E54" s="75"/>
      <c r="F54" s="75"/>
      <c r="G54" s="75"/>
      <c r="H54" s="3">
        <v>2</v>
      </c>
    </row>
    <row r="55" spans="1:13">
      <c r="A55" s="55"/>
      <c r="B55" s="9" t="s">
        <v>115</v>
      </c>
      <c r="C55" s="11">
        <v>100</v>
      </c>
      <c r="D55" s="75"/>
      <c r="E55" s="75"/>
      <c r="F55" s="75"/>
      <c r="G55" s="75"/>
      <c r="H55" s="3">
        <v>1</v>
      </c>
    </row>
    <row r="56" spans="1:13">
      <c r="A56" s="14"/>
      <c r="B56" s="10" t="s">
        <v>172</v>
      </c>
      <c r="C56" s="11">
        <v>50</v>
      </c>
      <c r="D56" s="75"/>
      <c r="E56" s="75"/>
      <c r="F56" s="75"/>
      <c r="G56" s="75"/>
      <c r="H56" s="3">
        <v>2</v>
      </c>
    </row>
    <row r="57" spans="1:13">
      <c r="A57" s="60"/>
      <c r="B57" s="61" t="s">
        <v>105</v>
      </c>
      <c r="C57" s="11">
        <v>80</v>
      </c>
      <c r="D57" s="75"/>
      <c r="E57" s="75"/>
      <c r="F57" s="75"/>
      <c r="G57" s="75"/>
      <c r="H57" s="3"/>
    </row>
    <row r="58" spans="1:13">
      <c r="A58" s="14"/>
      <c r="B58" s="9" t="s">
        <v>52</v>
      </c>
      <c r="C58" s="11">
        <v>30</v>
      </c>
      <c r="D58" s="75"/>
      <c r="E58" s="75"/>
      <c r="F58" s="75"/>
      <c r="G58" s="75"/>
      <c r="H58" s="3" t="s">
        <v>36</v>
      </c>
    </row>
    <row r="59" spans="1:13">
      <c r="A59" s="66" t="s">
        <v>8</v>
      </c>
      <c r="B59" s="9" t="s">
        <v>80</v>
      </c>
      <c r="C59" s="11">
        <v>150</v>
      </c>
      <c r="D59" s="75"/>
      <c r="E59" s="75"/>
      <c r="F59" s="75"/>
      <c r="G59" s="75"/>
      <c r="H59" s="3"/>
    </row>
    <row r="60" spans="1:13">
      <c r="A60" s="78"/>
      <c r="B60" s="9" t="s">
        <v>70</v>
      </c>
      <c r="C60" s="11">
        <v>30</v>
      </c>
      <c r="D60" s="75"/>
      <c r="E60" s="75"/>
      <c r="F60" s="75"/>
      <c r="G60" s="75"/>
      <c r="H60" s="3">
        <v>2</v>
      </c>
    </row>
    <row r="61" spans="1:13">
      <c r="A61" s="78"/>
      <c r="B61" s="9" t="s">
        <v>56</v>
      </c>
      <c r="C61" s="11">
        <v>100</v>
      </c>
      <c r="D61" s="75"/>
      <c r="E61" s="75"/>
      <c r="F61" s="75"/>
      <c r="G61" s="75"/>
      <c r="H61" s="3"/>
    </row>
    <row r="62" spans="1:13">
      <c r="A62" s="78"/>
      <c r="B62" s="10" t="s">
        <v>58</v>
      </c>
      <c r="C62" s="11">
        <v>30</v>
      </c>
      <c r="D62" s="75"/>
      <c r="E62" s="75"/>
      <c r="F62" s="75"/>
      <c r="G62" s="75"/>
      <c r="H62" s="3" t="s">
        <v>36</v>
      </c>
    </row>
    <row r="63" spans="1:13">
      <c r="A63" s="70" t="s">
        <v>24</v>
      </c>
      <c r="B63" s="70"/>
      <c r="C63" s="15"/>
      <c r="D63" s="16">
        <v>1191.0859999999998</v>
      </c>
      <c r="E63" s="16">
        <v>36.453000000000003</v>
      </c>
      <c r="F63" s="16">
        <v>38.518999999999998</v>
      </c>
      <c r="G63" s="6">
        <v>175.06099999999998</v>
      </c>
      <c r="H63" s="6"/>
      <c r="I63" s="17"/>
      <c r="J63" s="18"/>
      <c r="K63" s="18"/>
      <c r="L63" s="18"/>
      <c r="M63" s="18"/>
    </row>
    <row r="64" spans="1:13">
      <c r="A64" s="71" t="s">
        <v>6</v>
      </c>
      <c r="B64" s="7" t="s">
        <v>82</v>
      </c>
      <c r="C64" s="8">
        <v>200</v>
      </c>
      <c r="D64" s="74"/>
      <c r="E64" s="74"/>
      <c r="F64" s="76"/>
      <c r="G64" s="62"/>
      <c r="H64" s="3">
        <v>2</v>
      </c>
    </row>
    <row r="65" spans="1:8">
      <c r="A65" s="72"/>
      <c r="B65" s="9" t="s">
        <v>117</v>
      </c>
      <c r="C65" s="8">
        <v>30</v>
      </c>
      <c r="D65" s="75"/>
      <c r="E65" s="75"/>
      <c r="F65" s="77"/>
      <c r="G65" s="62"/>
      <c r="H65" s="3" t="s">
        <v>122</v>
      </c>
    </row>
    <row r="66" spans="1:8">
      <c r="A66" s="73"/>
      <c r="B66" s="10" t="s">
        <v>25</v>
      </c>
      <c r="C66" s="11">
        <v>70</v>
      </c>
      <c r="D66" s="75"/>
      <c r="E66" s="75"/>
      <c r="F66" s="77"/>
      <c r="G66" s="62"/>
      <c r="H66" s="3"/>
    </row>
    <row r="67" spans="1:8">
      <c r="A67" s="63" t="s">
        <v>7</v>
      </c>
      <c r="B67" s="9" t="s">
        <v>118</v>
      </c>
      <c r="C67" s="11">
        <v>50</v>
      </c>
      <c r="D67" s="75"/>
      <c r="E67" s="75"/>
      <c r="F67" s="77"/>
      <c r="G67" s="62"/>
      <c r="H67" s="12" t="s">
        <v>123</v>
      </c>
    </row>
    <row r="68" spans="1:8">
      <c r="A68" s="64"/>
      <c r="B68" s="9" t="s">
        <v>88</v>
      </c>
      <c r="C68" s="11">
        <v>50</v>
      </c>
      <c r="D68" s="75"/>
      <c r="E68" s="75"/>
      <c r="F68" s="77"/>
      <c r="G68" s="62"/>
      <c r="H68" s="12" t="s">
        <v>33</v>
      </c>
    </row>
    <row r="69" spans="1:8">
      <c r="A69" s="64"/>
      <c r="B69" s="9" t="s">
        <v>119</v>
      </c>
      <c r="C69" s="11">
        <v>130</v>
      </c>
      <c r="D69" s="75"/>
      <c r="E69" s="75"/>
      <c r="F69" s="77"/>
      <c r="G69" s="62"/>
      <c r="H69" s="3" t="s">
        <v>34</v>
      </c>
    </row>
    <row r="70" spans="1:8">
      <c r="A70" s="64"/>
      <c r="B70" s="9" t="s">
        <v>120</v>
      </c>
      <c r="C70" s="11">
        <v>80</v>
      </c>
      <c r="D70" s="75"/>
      <c r="E70" s="75"/>
      <c r="F70" s="77"/>
      <c r="G70" s="62"/>
      <c r="H70" s="3"/>
    </row>
    <row r="71" spans="1:8">
      <c r="A71" s="64"/>
      <c r="B71" s="9" t="s">
        <v>55</v>
      </c>
      <c r="C71" s="11">
        <v>2</v>
      </c>
      <c r="D71" s="75"/>
      <c r="E71" s="75"/>
      <c r="F71" s="77"/>
      <c r="G71" s="62"/>
      <c r="H71" s="3" t="s">
        <v>51</v>
      </c>
    </row>
    <row r="72" spans="1:8">
      <c r="A72" s="64"/>
      <c r="B72" s="9" t="s">
        <v>46</v>
      </c>
      <c r="C72" s="11">
        <v>2</v>
      </c>
      <c r="D72" s="75"/>
      <c r="E72" s="75"/>
      <c r="F72" s="77"/>
      <c r="G72" s="62"/>
      <c r="H72" s="3" t="s">
        <v>35</v>
      </c>
    </row>
    <row r="73" spans="1:8">
      <c r="A73" s="64"/>
      <c r="B73" s="9" t="s">
        <v>173</v>
      </c>
      <c r="C73" s="11">
        <v>150</v>
      </c>
      <c r="D73" s="75"/>
      <c r="E73" s="75"/>
      <c r="F73" s="77"/>
      <c r="G73" s="62"/>
      <c r="H73" s="3"/>
    </row>
    <row r="74" spans="1:8">
      <c r="A74" s="64"/>
      <c r="B74" s="10" t="s">
        <v>69</v>
      </c>
      <c r="C74" s="11">
        <v>80</v>
      </c>
      <c r="D74" s="75"/>
      <c r="E74" s="75"/>
      <c r="F74" s="77"/>
      <c r="G74" s="62"/>
      <c r="H74" s="3"/>
    </row>
    <row r="75" spans="1:8">
      <c r="A75" s="65"/>
      <c r="B75" s="13" t="s">
        <v>53</v>
      </c>
      <c r="C75" s="11">
        <v>30</v>
      </c>
      <c r="D75" s="75"/>
      <c r="E75" s="75"/>
      <c r="F75" s="77"/>
      <c r="G75" s="62"/>
      <c r="H75" s="3" t="s">
        <v>36</v>
      </c>
    </row>
    <row r="76" spans="1:8">
      <c r="A76" s="66" t="s">
        <v>8</v>
      </c>
      <c r="B76" s="9" t="s">
        <v>121</v>
      </c>
      <c r="C76" s="11">
        <v>80</v>
      </c>
      <c r="D76" s="75"/>
      <c r="E76" s="75"/>
      <c r="F76" s="77"/>
      <c r="G76" s="62"/>
      <c r="H76" s="3" t="s">
        <v>39</v>
      </c>
    </row>
    <row r="77" spans="1:8" ht="16.5" thickBot="1">
      <c r="A77" s="67"/>
      <c r="B77" s="10" t="s">
        <v>68</v>
      </c>
      <c r="C77" s="11">
        <v>150</v>
      </c>
      <c r="D77" s="75"/>
      <c r="E77" s="75"/>
      <c r="F77" s="77"/>
      <c r="G77" s="62"/>
      <c r="H77" s="3">
        <v>2</v>
      </c>
    </row>
    <row r="78" spans="1:8" ht="16.5" thickBot="1">
      <c r="A78" s="68" t="s">
        <v>26</v>
      </c>
      <c r="B78" s="69"/>
      <c r="C78" s="19"/>
      <c r="D78" s="20">
        <f>AVERAGE(D2,D17,D31,D48,D63)</f>
        <v>1177.4047999999998</v>
      </c>
      <c r="E78" s="20">
        <f>AVERAGE(E2,E17,E31,E48,E63)</f>
        <v>38.045400000000008</v>
      </c>
      <c r="F78" s="21">
        <f>AVERAGE(F2,F17,F31,F48,F63)</f>
        <v>42.458999999999996</v>
      </c>
      <c r="G78" s="20">
        <f>AVERAGE(G2,G17,G31,G48,G63)</f>
        <v>163.72739999999999</v>
      </c>
      <c r="H78" s="22"/>
    </row>
    <row r="79" spans="1:8">
      <c r="A79" s="23"/>
      <c r="B79" s="23"/>
      <c r="C79" s="22"/>
      <c r="D79" s="24"/>
      <c r="E79" s="24"/>
      <c r="F79" s="24"/>
      <c r="G79" s="24"/>
    </row>
  </sheetData>
  <mergeCells count="42">
    <mergeCell ref="A1:B1"/>
    <mergeCell ref="A2:B2"/>
    <mergeCell ref="D3:D16"/>
    <mergeCell ref="F32:F47"/>
    <mergeCell ref="A17:B17"/>
    <mergeCell ref="A31:B31"/>
    <mergeCell ref="A32:A35"/>
    <mergeCell ref="D32:D47"/>
    <mergeCell ref="E32:E47"/>
    <mergeCell ref="A18:A21"/>
    <mergeCell ref="D18:D30"/>
    <mergeCell ref="E18:E30"/>
    <mergeCell ref="F18:F30"/>
    <mergeCell ref="G18:G30"/>
    <mergeCell ref="A22:A26"/>
    <mergeCell ref="A27:A30"/>
    <mergeCell ref="F3:F16"/>
    <mergeCell ref="G3:G16"/>
    <mergeCell ref="A3:A6"/>
    <mergeCell ref="A7:A14"/>
    <mergeCell ref="A15:A16"/>
    <mergeCell ref="E3:E16"/>
    <mergeCell ref="G32:G47"/>
    <mergeCell ref="A36:A44"/>
    <mergeCell ref="A45:A47"/>
    <mergeCell ref="A48:B48"/>
    <mergeCell ref="A49:A52"/>
    <mergeCell ref="D49:D62"/>
    <mergeCell ref="E49:E62"/>
    <mergeCell ref="F49:F62"/>
    <mergeCell ref="G49:G62"/>
    <mergeCell ref="A53:A54"/>
    <mergeCell ref="A59:A62"/>
    <mergeCell ref="G64:G77"/>
    <mergeCell ref="A67:A75"/>
    <mergeCell ref="A76:A77"/>
    <mergeCell ref="A78:B78"/>
    <mergeCell ref="A63:B63"/>
    <mergeCell ref="A64:A66"/>
    <mergeCell ref="D64:D77"/>
    <mergeCell ref="E64:E77"/>
    <mergeCell ref="F64:F77"/>
  </mergeCells>
  <pageMargins left="0.51181102362204722" right="0.51181102362204722" top="1.0466666666666666" bottom="0" header="0.31496062992125984" footer="3.937007874015748E-2"/>
  <pageSetup paperSize="9" scale="61" orientation="portrait" r:id="rId1"/>
  <headerFooter>
    <oddHeader>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view="pageLayout" zoomScale="90" zoomScaleNormal="100" zoomScalePageLayoutView="90" workbookViewId="0">
      <selection sqref="A1:B1"/>
    </sheetView>
  </sheetViews>
  <sheetFormatPr defaultColWidth="9.140625" defaultRowHeight="15.75"/>
  <cols>
    <col min="1" max="1" width="2.85546875" style="28" customWidth="1"/>
    <col min="2" max="2" width="44.5703125" style="28" customWidth="1"/>
    <col min="3" max="3" width="16.28515625" style="28" customWidth="1"/>
    <col min="4" max="4" width="13" style="28" customWidth="1"/>
    <col min="5" max="5" width="11.28515625" style="28" customWidth="1"/>
    <col min="6" max="6" width="12.42578125" style="28" customWidth="1"/>
    <col min="7" max="7" width="13.140625" style="28" customWidth="1"/>
    <col min="8" max="8" width="10.5703125" style="28" customWidth="1"/>
    <col min="9" max="16384" width="9.140625" style="28"/>
  </cols>
  <sheetData>
    <row r="1" spans="1:9" ht="33.75" customHeight="1">
      <c r="A1" s="99" t="s">
        <v>182</v>
      </c>
      <c r="B1" s="100"/>
      <c r="C1" s="25" t="s">
        <v>2</v>
      </c>
      <c r="D1" s="25" t="s">
        <v>15</v>
      </c>
      <c r="E1" s="25" t="s">
        <v>3</v>
      </c>
      <c r="F1" s="25" t="s">
        <v>4</v>
      </c>
      <c r="G1" s="26" t="s">
        <v>5</v>
      </c>
      <c r="H1" s="26" t="s">
        <v>16</v>
      </c>
    </row>
    <row r="2" spans="1:9">
      <c r="A2" s="97" t="s">
        <v>17</v>
      </c>
      <c r="B2" s="98"/>
      <c r="C2" s="29"/>
      <c r="D2" s="30">
        <v>1204.9590000000001</v>
      </c>
      <c r="E2" s="30">
        <v>46.396000000000001</v>
      </c>
      <c r="F2" s="30">
        <v>43.147999999999996</v>
      </c>
      <c r="G2" s="30">
        <v>164.00900000000001</v>
      </c>
      <c r="H2" s="30"/>
      <c r="I2" s="31"/>
    </row>
    <row r="3" spans="1:9" ht="31.5">
      <c r="A3" s="85" t="s">
        <v>6</v>
      </c>
      <c r="B3" s="32" t="s">
        <v>78</v>
      </c>
      <c r="C3" s="33">
        <v>200</v>
      </c>
      <c r="D3" s="88"/>
      <c r="E3" s="88"/>
      <c r="F3" s="88"/>
      <c r="G3" s="88"/>
      <c r="H3" s="27" t="s">
        <v>33</v>
      </c>
    </row>
    <row r="4" spans="1:9">
      <c r="A4" s="86"/>
      <c r="B4" s="34" t="s">
        <v>11</v>
      </c>
      <c r="C4" s="33">
        <v>20</v>
      </c>
      <c r="D4" s="89"/>
      <c r="E4" s="89"/>
      <c r="F4" s="89"/>
      <c r="G4" s="89"/>
      <c r="H4" s="27"/>
    </row>
    <row r="5" spans="1:9">
      <c r="A5" s="86"/>
      <c r="B5" s="34" t="s">
        <v>68</v>
      </c>
      <c r="C5" s="33">
        <v>150</v>
      </c>
      <c r="D5" s="89"/>
      <c r="E5" s="89"/>
      <c r="F5" s="89"/>
      <c r="G5" s="89"/>
      <c r="H5" s="27">
        <v>2</v>
      </c>
    </row>
    <row r="6" spans="1:9">
      <c r="A6" s="87"/>
      <c r="B6" s="35" t="s">
        <v>83</v>
      </c>
      <c r="C6" s="36">
        <v>70</v>
      </c>
      <c r="D6" s="89"/>
      <c r="E6" s="89"/>
      <c r="F6" s="89"/>
      <c r="G6" s="89"/>
      <c r="H6" s="27"/>
    </row>
    <row r="7" spans="1:9">
      <c r="A7" s="90" t="s">
        <v>7</v>
      </c>
      <c r="B7" s="34" t="s">
        <v>84</v>
      </c>
      <c r="C7" s="36">
        <v>130</v>
      </c>
      <c r="D7" s="89"/>
      <c r="E7" s="89"/>
      <c r="F7" s="89"/>
      <c r="G7" s="89"/>
      <c r="H7" s="27" t="s">
        <v>33</v>
      </c>
    </row>
    <row r="8" spans="1:9">
      <c r="A8" s="91"/>
      <c r="B8" s="34" t="s">
        <v>0</v>
      </c>
      <c r="C8" s="36">
        <v>130</v>
      </c>
      <c r="D8" s="89"/>
      <c r="E8" s="89"/>
      <c r="F8" s="89"/>
      <c r="G8" s="89"/>
      <c r="H8" s="27"/>
    </row>
    <row r="9" spans="1:9">
      <c r="A9" s="91"/>
      <c r="B9" s="34" t="s">
        <v>124</v>
      </c>
      <c r="C9" s="36">
        <v>80</v>
      </c>
      <c r="D9" s="89"/>
      <c r="E9" s="89"/>
      <c r="F9" s="89"/>
      <c r="G9" s="89"/>
      <c r="H9" s="27"/>
    </row>
    <row r="10" spans="1:9">
      <c r="A10" s="91"/>
      <c r="B10" s="34" t="s">
        <v>46</v>
      </c>
      <c r="C10" s="36">
        <v>5</v>
      </c>
      <c r="D10" s="89"/>
      <c r="E10" s="89"/>
      <c r="F10" s="89"/>
      <c r="G10" s="89"/>
      <c r="H10" s="27" t="s">
        <v>35</v>
      </c>
    </row>
    <row r="11" spans="1:9">
      <c r="A11" s="91"/>
      <c r="B11" s="34" t="s">
        <v>55</v>
      </c>
      <c r="C11" s="36">
        <v>5</v>
      </c>
      <c r="D11" s="89"/>
      <c r="E11" s="89"/>
      <c r="F11" s="89"/>
      <c r="G11" s="89"/>
      <c r="H11" s="27" t="s">
        <v>51</v>
      </c>
    </row>
    <row r="12" spans="1:9">
      <c r="A12" s="91"/>
      <c r="B12" s="34" t="s">
        <v>125</v>
      </c>
      <c r="C12" s="36">
        <v>150</v>
      </c>
      <c r="D12" s="89"/>
      <c r="E12" s="89"/>
      <c r="F12" s="89"/>
      <c r="G12" s="89"/>
      <c r="H12" s="27" t="s">
        <v>33</v>
      </c>
    </row>
    <row r="13" spans="1:9">
      <c r="A13" s="91"/>
      <c r="B13" s="34" t="s">
        <v>22</v>
      </c>
      <c r="C13" s="36">
        <v>80</v>
      </c>
      <c r="D13" s="89"/>
      <c r="E13" s="89"/>
      <c r="F13" s="89"/>
      <c r="G13" s="89"/>
      <c r="H13" s="27"/>
    </row>
    <row r="14" spans="1:9">
      <c r="A14" s="91"/>
      <c r="B14" s="34" t="s">
        <v>52</v>
      </c>
      <c r="C14" s="36">
        <v>30</v>
      </c>
      <c r="D14" s="89"/>
      <c r="E14" s="89"/>
      <c r="F14" s="89"/>
      <c r="G14" s="89"/>
      <c r="H14" s="27" t="s">
        <v>36</v>
      </c>
    </row>
    <row r="15" spans="1:9">
      <c r="A15" s="93" t="s">
        <v>8</v>
      </c>
      <c r="B15" s="34" t="s">
        <v>126</v>
      </c>
      <c r="C15" s="36">
        <v>150</v>
      </c>
      <c r="D15" s="89"/>
      <c r="E15" s="89"/>
      <c r="F15" s="89"/>
      <c r="G15" s="89"/>
      <c r="H15" s="27"/>
    </row>
    <row r="16" spans="1:9">
      <c r="A16" s="95"/>
      <c r="B16" s="35" t="s">
        <v>58</v>
      </c>
      <c r="C16" s="36">
        <v>30</v>
      </c>
      <c r="D16" s="89"/>
      <c r="E16" s="89"/>
      <c r="F16" s="89"/>
      <c r="G16" s="89"/>
      <c r="H16" s="27" t="s">
        <v>36</v>
      </c>
    </row>
    <row r="17" spans="1:8">
      <c r="A17" s="97" t="s">
        <v>20</v>
      </c>
      <c r="B17" s="98"/>
      <c r="C17" s="29"/>
      <c r="D17" s="30">
        <v>1208.9659999999999</v>
      </c>
      <c r="E17" s="30">
        <v>40.722000000000001</v>
      </c>
      <c r="F17" s="30">
        <v>47.22</v>
      </c>
      <c r="G17" s="30">
        <v>156.148</v>
      </c>
      <c r="H17" s="30"/>
    </row>
    <row r="18" spans="1:8">
      <c r="A18" s="85" t="s">
        <v>6</v>
      </c>
      <c r="B18" s="32" t="s">
        <v>104</v>
      </c>
      <c r="C18" s="33">
        <v>130</v>
      </c>
      <c r="D18" s="88"/>
      <c r="E18" s="88"/>
      <c r="F18" s="88"/>
      <c r="G18" s="88"/>
      <c r="H18" s="37" t="s">
        <v>39</v>
      </c>
    </row>
    <row r="19" spans="1:8">
      <c r="A19" s="86"/>
      <c r="B19" s="34" t="s">
        <v>81</v>
      </c>
      <c r="C19" s="33">
        <v>30</v>
      </c>
      <c r="D19" s="89"/>
      <c r="E19" s="89"/>
      <c r="F19" s="89"/>
      <c r="G19" s="89"/>
      <c r="H19" s="27" t="s">
        <v>33</v>
      </c>
    </row>
    <row r="20" spans="1:8">
      <c r="A20" s="86"/>
      <c r="B20" s="34" t="s">
        <v>32</v>
      </c>
      <c r="C20" s="33">
        <v>100</v>
      </c>
      <c r="D20" s="89"/>
      <c r="E20" s="89"/>
      <c r="F20" s="89"/>
      <c r="G20" s="89"/>
      <c r="H20" s="27">
        <v>2</v>
      </c>
    </row>
    <row r="21" spans="1:8">
      <c r="A21" s="87"/>
      <c r="B21" s="35" t="s">
        <v>41</v>
      </c>
      <c r="C21" s="36">
        <v>70</v>
      </c>
      <c r="D21" s="89"/>
      <c r="E21" s="89"/>
      <c r="F21" s="89"/>
      <c r="G21" s="89"/>
      <c r="H21" s="27"/>
    </row>
    <row r="22" spans="1:8">
      <c r="A22" s="90" t="s">
        <v>7</v>
      </c>
      <c r="B22" s="9" t="s">
        <v>75</v>
      </c>
      <c r="C22" s="11">
        <v>200</v>
      </c>
      <c r="D22" s="89"/>
      <c r="E22" s="89"/>
      <c r="F22" s="89"/>
      <c r="G22" s="89"/>
      <c r="H22" s="37"/>
    </row>
    <row r="23" spans="1:8">
      <c r="A23" s="91"/>
      <c r="B23" s="9" t="s">
        <v>127</v>
      </c>
      <c r="C23" s="11">
        <v>130</v>
      </c>
      <c r="D23" s="89"/>
      <c r="E23" s="89"/>
      <c r="F23" s="89"/>
      <c r="G23" s="89"/>
      <c r="H23" s="27">
        <v>2</v>
      </c>
    </row>
    <row r="24" spans="1:8">
      <c r="A24" s="91"/>
      <c r="B24" s="9" t="s">
        <v>77</v>
      </c>
      <c r="C24" s="11">
        <v>20</v>
      </c>
      <c r="D24" s="89"/>
      <c r="E24" s="89"/>
      <c r="F24" s="89"/>
      <c r="G24" s="89"/>
      <c r="H24" s="27"/>
    </row>
    <row r="25" spans="1:8">
      <c r="A25" s="91"/>
      <c r="B25" s="34" t="s">
        <v>13</v>
      </c>
      <c r="C25" s="36">
        <v>80</v>
      </c>
      <c r="D25" s="89"/>
      <c r="E25" s="89"/>
      <c r="F25" s="89"/>
      <c r="G25" s="89"/>
      <c r="H25" s="37"/>
    </row>
    <row r="26" spans="1:8">
      <c r="A26" s="92"/>
      <c r="B26" s="38" t="s">
        <v>174</v>
      </c>
      <c r="C26" s="36">
        <v>30</v>
      </c>
      <c r="D26" s="89"/>
      <c r="E26" s="89"/>
      <c r="F26" s="89"/>
      <c r="G26" s="89"/>
      <c r="H26" s="27" t="s">
        <v>36</v>
      </c>
    </row>
    <row r="27" spans="1:8">
      <c r="A27" s="93" t="s">
        <v>8</v>
      </c>
      <c r="B27" s="34" t="s">
        <v>128</v>
      </c>
      <c r="C27" s="36">
        <v>150</v>
      </c>
      <c r="D27" s="89"/>
      <c r="E27" s="89"/>
      <c r="F27" s="89"/>
      <c r="G27" s="89"/>
      <c r="H27" s="27">
        <v>1</v>
      </c>
    </row>
    <row r="28" spans="1:8">
      <c r="A28" s="95"/>
      <c r="B28" s="34" t="s">
        <v>48</v>
      </c>
      <c r="C28" s="36">
        <v>30</v>
      </c>
      <c r="D28" s="89"/>
      <c r="E28" s="89"/>
      <c r="F28" s="89"/>
      <c r="G28" s="89"/>
      <c r="H28" s="27">
        <v>2</v>
      </c>
    </row>
    <row r="29" spans="1:8">
      <c r="A29" s="95"/>
      <c r="B29" s="9" t="s">
        <v>47</v>
      </c>
      <c r="C29" s="36">
        <v>100</v>
      </c>
      <c r="D29" s="89"/>
      <c r="E29" s="89"/>
      <c r="F29" s="89"/>
      <c r="G29" s="89"/>
      <c r="H29" s="27"/>
    </row>
    <row r="30" spans="1:8">
      <c r="A30" s="95"/>
      <c r="B30" s="34" t="s">
        <v>50</v>
      </c>
      <c r="C30" s="36">
        <v>30</v>
      </c>
      <c r="D30" s="89"/>
      <c r="E30" s="89"/>
      <c r="F30" s="89"/>
      <c r="G30" s="89"/>
      <c r="H30" s="27" t="s">
        <v>36</v>
      </c>
    </row>
    <row r="31" spans="1:8">
      <c r="A31" s="97" t="s">
        <v>21</v>
      </c>
      <c r="B31" s="98"/>
      <c r="C31" s="29"/>
      <c r="D31" s="30">
        <v>1172.8440000000001</v>
      </c>
      <c r="E31" s="30">
        <v>34.731000000000002</v>
      </c>
      <c r="F31" s="30">
        <v>43.812999999999988</v>
      </c>
      <c r="G31" s="30">
        <v>165.99199999999999</v>
      </c>
      <c r="H31" s="30"/>
    </row>
    <row r="32" spans="1:8">
      <c r="A32" s="85" t="s">
        <v>6</v>
      </c>
      <c r="B32" s="32" t="s">
        <v>31</v>
      </c>
      <c r="C32" s="33">
        <v>200</v>
      </c>
      <c r="D32" s="88"/>
      <c r="E32" s="88"/>
      <c r="F32" s="88"/>
      <c r="G32" s="88"/>
      <c r="H32" s="27" t="s">
        <v>33</v>
      </c>
    </row>
    <row r="33" spans="1:8">
      <c r="A33" s="86"/>
      <c r="B33" s="32" t="s">
        <v>129</v>
      </c>
      <c r="C33" s="33">
        <v>20</v>
      </c>
      <c r="D33" s="89"/>
      <c r="E33" s="89"/>
      <c r="F33" s="89"/>
      <c r="G33" s="89"/>
      <c r="H33" s="37"/>
    </row>
    <row r="34" spans="1:8">
      <c r="A34" s="86"/>
      <c r="B34" s="34" t="s">
        <v>32</v>
      </c>
      <c r="C34" s="33">
        <v>150</v>
      </c>
      <c r="D34" s="89"/>
      <c r="E34" s="89"/>
      <c r="F34" s="89"/>
      <c r="G34" s="89"/>
      <c r="H34" s="27">
        <v>2</v>
      </c>
    </row>
    <row r="35" spans="1:8">
      <c r="A35" s="86"/>
      <c r="B35" s="34" t="s">
        <v>27</v>
      </c>
      <c r="C35" s="33">
        <v>70</v>
      </c>
      <c r="D35" s="89"/>
      <c r="E35" s="89"/>
      <c r="F35" s="89"/>
      <c r="G35" s="89"/>
      <c r="H35" s="27"/>
    </row>
    <row r="36" spans="1:8">
      <c r="A36" s="90" t="s">
        <v>7</v>
      </c>
      <c r="B36" s="34" t="s">
        <v>130</v>
      </c>
      <c r="C36" s="36">
        <v>50</v>
      </c>
      <c r="D36" s="89"/>
      <c r="E36" s="89"/>
      <c r="F36" s="89"/>
      <c r="G36" s="89"/>
      <c r="H36" s="37">
        <v>2</v>
      </c>
    </row>
    <row r="37" spans="1:8">
      <c r="A37" s="91"/>
      <c r="B37" s="34" t="s">
        <v>42</v>
      </c>
      <c r="C37" s="36">
        <v>130</v>
      </c>
      <c r="D37" s="89"/>
      <c r="E37" s="89"/>
      <c r="F37" s="89"/>
      <c r="G37" s="89"/>
      <c r="H37" s="27"/>
    </row>
    <row r="38" spans="1:8">
      <c r="A38" s="91"/>
      <c r="B38" s="34" t="s">
        <v>74</v>
      </c>
      <c r="C38" s="36">
        <v>50</v>
      </c>
      <c r="D38" s="89"/>
      <c r="E38" s="89"/>
      <c r="F38" s="89"/>
      <c r="G38" s="89"/>
      <c r="H38" s="37" t="s">
        <v>33</v>
      </c>
    </row>
    <row r="39" spans="1:8" ht="16.5" customHeight="1">
      <c r="A39" s="91"/>
      <c r="B39" s="34" t="s">
        <v>131</v>
      </c>
      <c r="C39" s="36">
        <v>80</v>
      </c>
      <c r="D39" s="89"/>
      <c r="E39" s="89"/>
      <c r="F39" s="89"/>
      <c r="G39" s="89"/>
      <c r="H39" s="27"/>
    </row>
    <row r="40" spans="1:8">
      <c r="A40" s="91"/>
      <c r="B40" s="34" t="s">
        <v>55</v>
      </c>
      <c r="C40" s="36">
        <v>5</v>
      </c>
      <c r="D40" s="89"/>
      <c r="E40" s="89"/>
      <c r="F40" s="89"/>
      <c r="G40" s="89"/>
      <c r="H40" s="27" t="s">
        <v>51</v>
      </c>
    </row>
    <row r="41" spans="1:8">
      <c r="A41" s="91"/>
      <c r="B41" s="34" t="s">
        <v>46</v>
      </c>
      <c r="C41" s="36">
        <v>10</v>
      </c>
      <c r="D41" s="89"/>
      <c r="E41" s="89"/>
      <c r="F41" s="89"/>
      <c r="G41" s="89"/>
      <c r="H41" s="27" t="s">
        <v>35</v>
      </c>
    </row>
    <row r="42" spans="1:8">
      <c r="A42" s="91"/>
      <c r="B42" s="34" t="s">
        <v>101</v>
      </c>
      <c r="C42" s="36">
        <v>150</v>
      </c>
      <c r="D42" s="89"/>
      <c r="E42" s="89"/>
      <c r="F42" s="89"/>
      <c r="G42" s="89"/>
      <c r="H42" s="27">
        <v>2</v>
      </c>
    </row>
    <row r="43" spans="1:8">
      <c r="A43" s="91"/>
      <c r="B43" s="35" t="s">
        <v>69</v>
      </c>
      <c r="C43" s="36">
        <v>80</v>
      </c>
      <c r="D43" s="89"/>
      <c r="E43" s="89"/>
      <c r="F43" s="89"/>
      <c r="G43" s="89"/>
      <c r="H43" s="27"/>
    </row>
    <row r="44" spans="1:8">
      <c r="A44" s="92"/>
      <c r="B44" s="38" t="s">
        <v>52</v>
      </c>
      <c r="C44" s="36">
        <v>30</v>
      </c>
      <c r="D44" s="89"/>
      <c r="E44" s="89"/>
      <c r="F44" s="89"/>
      <c r="G44" s="89"/>
      <c r="H44" s="27" t="s">
        <v>36</v>
      </c>
    </row>
    <row r="45" spans="1:8">
      <c r="A45" s="93" t="s">
        <v>8</v>
      </c>
      <c r="B45" s="34" t="s">
        <v>132</v>
      </c>
      <c r="C45" s="36">
        <v>150</v>
      </c>
      <c r="D45" s="89"/>
      <c r="E45" s="89"/>
      <c r="F45" s="89"/>
      <c r="G45" s="89"/>
      <c r="H45" s="27">
        <v>2</v>
      </c>
    </row>
    <row r="46" spans="1:8">
      <c r="A46" s="95"/>
      <c r="B46" s="34" t="s">
        <v>1</v>
      </c>
      <c r="C46" s="36">
        <v>10</v>
      </c>
      <c r="D46" s="89"/>
      <c r="E46" s="89"/>
      <c r="F46" s="89"/>
      <c r="G46" s="89"/>
      <c r="H46" s="27" t="s">
        <v>33</v>
      </c>
    </row>
    <row r="47" spans="1:8">
      <c r="A47" s="95"/>
      <c r="B47" s="35" t="s">
        <v>58</v>
      </c>
      <c r="C47" s="36">
        <v>30</v>
      </c>
      <c r="D47" s="89"/>
      <c r="E47" s="89"/>
      <c r="F47" s="89"/>
      <c r="G47" s="89"/>
      <c r="H47" s="27" t="s">
        <v>36</v>
      </c>
    </row>
    <row r="48" spans="1:8">
      <c r="A48" s="97" t="s">
        <v>23</v>
      </c>
      <c r="B48" s="98"/>
      <c r="C48" s="29"/>
      <c r="D48" s="30">
        <v>1162.194</v>
      </c>
      <c r="E48" s="30">
        <v>35.370000000000005</v>
      </c>
      <c r="F48" s="30">
        <v>31.496999999999996</v>
      </c>
      <c r="G48" s="30">
        <v>184.148</v>
      </c>
      <c r="H48" s="30"/>
    </row>
    <row r="49" spans="1:14">
      <c r="A49" s="85" t="s">
        <v>6</v>
      </c>
      <c r="B49" s="32" t="s">
        <v>65</v>
      </c>
      <c r="C49" s="33">
        <v>200</v>
      </c>
      <c r="D49" s="88"/>
      <c r="E49" s="88"/>
      <c r="F49" s="88"/>
      <c r="G49" s="88"/>
      <c r="H49" s="27" t="s">
        <v>33</v>
      </c>
    </row>
    <row r="50" spans="1:14">
      <c r="A50" s="86"/>
      <c r="B50" s="34" t="s">
        <v>9</v>
      </c>
      <c r="C50" s="33">
        <v>10</v>
      </c>
      <c r="D50" s="89"/>
      <c r="E50" s="89"/>
      <c r="F50" s="89"/>
      <c r="G50" s="89"/>
      <c r="H50" s="37"/>
    </row>
    <row r="51" spans="1:14">
      <c r="A51" s="86"/>
      <c r="B51" s="34" t="s">
        <v>32</v>
      </c>
      <c r="C51" s="33">
        <v>100</v>
      </c>
      <c r="D51" s="89"/>
      <c r="E51" s="89"/>
      <c r="F51" s="89"/>
      <c r="G51" s="89"/>
      <c r="H51" s="37">
        <v>2</v>
      </c>
    </row>
    <row r="52" spans="1:14">
      <c r="A52" s="87"/>
      <c r="B52" s="35" t="s">
        <v>30</v>
      </c>
      <c r="C52" s="36">
        <v>70</v>
      </c>
      <c r="D52" s="89"/>
      <c r="E52" s="89"/>
      <c r="F52" s="89"/>
      <c r="G52" s="89"/>
      <c r="H52" s="27"/>
    </row>
    <row r="53" spans="1:14">
      <c r="A53" s="90" t="s">
        <v>7</v>
      </c>
      <c r="B53" s="9" t="s">
        <v>71</v>
      </c>
      <c r="C53" s="11">
        <v>200</v>
      </c>
      <c r="D53" s="89"/>
      <c r="E53" s="89"/>
      <c r="F53" s="89"/>
      <c r="G53" s="89"/>
      <c r="H53" s="27">
        <v>4</v>
      </c>
    </row>
    <row r="54" spans="1:14">
      <c r="A54" s="91"/>
      <c r="B54" s="9" t="s">
        <v>133</v>
      </c>
      <c r="C54" s="11">
        <v>130</v>
      </c>
      <c r="D54" s="89"/>
      <c r="E54" s="89"/>
      <c r="F54" s="89"/>
      <c r="G54" s="89"/>
      <c r="H54" s="27">
        <v>2</v>
      </c>
    </row>
    <row r="55" spans="1:14">
      <c r="A55" s="91"/>
      <c r="B55" s="9" t="s">
        <v>134</v>
      </c>
      <c r="C55" s="11">
        <v>20</v>
      </c>
      <c r="D55" s="89"/>
      <c r="E55" s="89"/>
      <c r="F55" s="89"/>
      <c r="G55" s="89"/>
      <c r="H55" s="27"/>
    </row>
    <row r="56" spans="1:14">
      <c r="A56" s="57"/>
      <c r="B56" s="9" t="s">
        <v>175</v>
      </c>
      <c r="C56" s="11">
        <v>80</v>
      </c>
      <c r="D56" s="89"/>
      <c r="E56" s="89"/>
      <c r="F56" s="89"/>
      <c r="G56" s="89"/>
      <c r="H56" s="27"/>
    </row>
    <row r="57" spans="1:14">
      <c r="A57" s="39"/>
      <c r="B57" s="40" t="s">
        <v>53</v>
      </c>
      <c r="C57" s="36">
        <v>30</v>
      </c>
      <c r="D57" s="89"/>
      <c r="E57" s="89"/>
      <c r="F57" s="89"/>
      <c r="G57" s="89"/>
      <c r="H57" s="27" t="s">
        <v>36</v>
      </c>
    </row>
    <row r="58" spans="1:14">
      <c r="A58" s="93" t="s">
        <v>8</v>
      </c>
      <c r="B58" s="34" t="s">
        <v>135</v>
      </c>
      <c r="C58" s="36">
        <v>150</v>
      </c>
      <c r="D58" s="89"/>
      <c r="E58" s="89"/>
      <c r="F58" s="89"/>
      <c r="G58" s="89"/>
      <c r="H58" s="27"/>
    </row>
    <row r="59" spans="1:14">
      <c r="A59" s="95"/>
      <c r="B59" s="9" t="s">
        <v>168</v>
      </c>
      <c r="C59" s="36">
        <v>100</v>
      </c>
      <c r="D59" s="89"/>
      <c r="E59" s="89"/>
      <c r="F59" s="89"/>
      <c r="G59" s="89"/>
      <c r="H59" s="27"/>
    </row>
    <row r="60" spans="1:14">
      <c r="A60" s="95"/>
      <c r="B60" s="35" t="s">
        <v>50</v>
      </c>
      <c r="C60" s="36">
        <v>30</v>
      </c>
      <c r="D60" s="89"/>
      <c r="E60" s="89"/>
      <c r="F60" s="89"/>
      <c r="G60" s="89"/>
      <c r="H60" s="27" t="s">
        <v>36</v>
      </c>
    </row>
    <row r="61" spans="1:14">
      <c r="A61" s="96" t="s">
        <v>24</v>
      </c>
      <c r="B61" s="96"/>
      <c r="C61" s="41"/>
      <c r="D61" s="42">
        <v>1208.6499999999999</v>
      </c>
      <c r="E61" s="42">
        <v>35.608000000000004</v>
      </c>
      <c r="F61" s="42">
        <v>36.338000000000001</v>
      </c>
      <c r="G61" s="42">
        <v>189.09899999999999</v>
      </c>
      <c r="H61" s="30"/>
      <c r="I61" s="43"/>
      <c r="J61" s="44"/>
      <c r="K61" s="45"/>
      <c r="L61" s="45"/>
      <c r="M61" s="45"/>
      <c r="N61" s="45"/>
    </row>
    <row r="62" spans="1:14">
      <c r="A62" s="85" t="s">
        <v>6</v>
      </c>
      <c r="B62" s="32" t="s">
        <v>44</v>
      </c>
      <c r="C62" s="33">
        <v>200</v>
      </c>
      <c r="D62" s="88"/>
      <c r="E62" s="88"/>
      <c r="F62" s="88"/>
      <c r="G62" s="88"/>
      <c r="H62" s="27" t="s">
        <v>39</v>
      </c>
    </row>
    <row r="63" spans="1:14">
      <c r="A63" s="86"/>
      <c r="B63" s="32" t="s">
        <v>43</v>
      </c>
      <c r="C63" s="33">
        <v>30</v>
      </c>
      <c r="D63" s="89"/>
      <c r="E63" s="89"/>
      <c r="F63" s="89"/>
      <c r="G63" s="89"/>
      <c r="H63" s="27" t="s">
        <v>33</v>
      </c>
    </row>
    <row r="64" spans="1:14">
      <c r="A64" s="87"/>
      <c r="B64" s="35" t="s">
        <v>176</v>
      </c>
      <c r="C64" s="36">
        <v>70</v>
      </c>
      <c r="D64" s="89"/>
      <c r="E64" s="89"/>
      <c r="F64" s="89"/>
      <c r="G64" s="89"/>
      <c r="H64" s="27" t="s">
        <v>37</v>
      </c>
    </row>
    <row r="65" spans="1:8">
      <c r="A65" s="90" t="s">
        <v>7</v>
      </c>
      <c r="B65" s="34" t="s">
        <v>136</v>
      </c>
      <c r="C65" s="36">
        <v>130</v>
      </c>
      <c r="D65" s="89"/>
      <c r="E65" s="89"/>
      <c r="F65" s="89"/>
      <c r="G65" s="89"/>
      <c r="H65" s="27"/>
    </row>
    <row r="66" spans="1:8">
      <c r="A66" s="91"/>
      <c r="B66" s="34" t="s">
        <v>137</v>
      </c>
      <c r="C66" s="36">
        <v>130</v>
      </c>
      <c r="D66" s="89"/>
      <c r="E66" s="89"/>
      <c r="F66" s="89"/>
      <c r="G66" s="89"/>
      <c r="H66" s="27"/>
    </row>
    <row r="67" spans="1:8">
      <c r="A67" s="91"/>
      <c r="B67" s="34" t="s">
        <v>138</v>
      </c>
      <c r="C67" s="36">
        <v>80</v>
      </c>
      <c r="D67" s="89"/>
      <c r="E67" s="89"/>
      <c r="F67" s="89"/>
      <c r="G67" s="89"/>
      <c r="H67" s="27"/>
    </row>
    <row r="68" spans="1:8">
      <c r="A68" s="91"/>
      <c r="B68" s="34" t="s">
        <v>55</v>
      </c>
      <c r="C68" s="36">
        <v>3</v>
      </c>
      <c r="D68" s="89"/>
      <c r="E68" s="89"/>
      <c r="F68" s="89"/>
      <c r="G68" s="89"/>
      <c r="H68" s="27" t="s">
        <v>51</v>
      </c>
    </row>
    <row r="69" spans="1:8">
      <c r="A69" s="91"/>
      <c r="B69" s="34" t="s">
        <v>46</v>
      </c>
      <c r="C69" s="36">
        <v>3</v>
      </c>
      <c r="D69" s="89"/>
      <c r="E69" s="89"/>
      <c r="F69" s="89"/>
      <c r="G69" s="89"/>
      <c r="H69" s="27" t="s">
        <v>35</v>
      </c>
    </row>
    <row r="70" spans="1:8">
      <c r="A70" s="91"/>
      <c r="B70" s="34" t="s">
        <v>139</v>
      </c>
      <c r="C70" s="36">
        <v>150</v>
      </c>
      <c r="D70" s="89"/>
      <c r="E70" s="89"/>
      <c r="F70" s="89"/>
      <c r="G70" s="89"/>
      <c r="H70" s="27">
        <v>2</v>
      </c>
    </row>
    <row r="71" spans="1:8">
      <c r="A71" s="91"/>
      <c r="B71" s="35" t="s">
        <v>22</v>
      </c>
      <c r="C71" s="36">
        <v>80</v>
      </c>
      <c r="D71" s="89"/>
      <c r="E71" s="89"/>
      <c r="F71" s="89"/>
      <c r="G71" s="89"/>
      <c r="H71" s="27"/>
    </row>
    <row r="72" spans="1:8">
      <c r="A72" s="92"/>
      <c r="B72" s="38" t="s">
        <v>49</v>
      </c>
      <c r="C72" s="36">
        <v>30</v>
      </c>
      <c r="D72" s="89"/>
      <c r="E72" s="89"/>
      <c r="F72" s="89"/>
      <c r="G72" s="89"/>
      <c r="H72" s="27" t="s">
        <v>36</v>
      </c>
    </row>
    <row r="73" spans="1:8">
      <c r="A73" s="93" t="s">
        <v>8</v>
      </c>
      <c r="B73" s="34" t="s">
        <v>100</v>
      </c>
      <c r="C73" s="36">
        <v>60</v>
      </c>
      <c r="D73" s="89"/>
      <c r="E73" s="89"/>
      <c r="F73" s="89"/>
      <c r="G73" s="89"/>
      <c r="H73" s="27" t="s">
        <v>39</v>
      </c>
    </row>
    <row r="74" spans="1:8" ht="16.5" thickBot="1">
      <c r="A74" s="94"/>
      <c r="B74" s="32" t="s">
        <v>68</v>
      </c>
      <c r="C74" s="36">
        <v>150</v>
      </c>
      <c r="D74" s="89"/>
      <c r="E74" s="89"/>
      <c r="F74" s="89"/>
      <c r="G74" s="89"/>
      <c r="H74" s="27">
        <v>2</v>
      </c>
    </row>
    <row r="75" spans="1:8" ht="16.5" thickBot="1">
      <c r="A75" s="83" t="s">
        <v>26</v>
      </c>
      <c r="B75" s="84"/>
      <c r="C75" s="46"/>
      <c r="D75" s="47">
        <f>AVERAGE(D2,D17,D31,D48,D61)</f>
        <v>1191.5225999999998</v>
      </c>
      <c r="E75" s="47">
        <f>AVERAGE(E2,E17,E31,E48,E61)</f>
        <v>38.565399999999997</v>
      </c>
      <c r="F75" s="47">
        <f>AVERAGE(F2,F17,F31,F48,F61)</f>
        <v>40.403199999999991</v>
      </c>
      <c r="G75" s="47">
        <f>AVERAGE(G2,G17,G31,G48,G61)</f>
        <v>171.8792</v>
      </c>
    </row>
    <row r="76" spans="1:8">
      <c r="H76" s="48"/>
    </row>
  </sheetData>
  <sheetProtection formatColumns="0" formatRows="0" autoFilter="0"/>
  <mergeCells count="42">
    <mergeCell ref="A1:B1"/>
    <mergeCell ref="A2:B2"/>
    <mergeCell ref="D3:D16"/>
    <mergeCell ref="A17:B17"/>
    <mergeCell ref="A49:A52"/>
    <mergeCell ref="D49:D60"/>
    <mergeCell ref="A48:B48"/>
    <mergeCell ref="E3:E16"/>
    <mergeCell ref="F3:F16"/>
    <mergeCell ref="G3:G16"/>
    <mergeCell ref="A3:A6"/>
    <mergeCell ref="A7:A14"/>
    <mergeCell ref="A15:A16"/>
    <mergeCell ref="F32:F47"/>
    <mergeCell ref="G32:G47"/>
    <mergeCell ref="A36:A44"/>
    <mergeCell ref="A45:A47"/>
    <mergeCell ref="A18:A21"/>
    <mergeCell ref="D18:D30"/>
    <mergeCell ref="E18:E30"/>
    <mergeCell ref="F18:F30"/>
    <mergeCell ref="G18:G30"/>
    <mergeCell ref="A22:A26"/>
    <mergeCell ref="A27:A30"/>
    <mergeCell ref="A31:B31"/>
    <mergeCell ref="A32:A35"/>
    <mergeCell ref="D32:D47"/>
    <mergeCell ref="E32:E47"/>
    <mergeCell ref="G62:G74"/>
    <mergeCell ref="A65:A72"/>
    <mergeCell ref="A73:A74"/>
    <mergeCell ref="E49:E60"/>
    <mergeCell ref="F49:F60"/>
    <mergeCell ref="G49:G60"/>
    <mergeCell ref="A53:A55"/>
    <mergeCell ref="A58:A60"/>
    <mergeCell ref="A61:B61"/>
    <mergeCell ref="A75:B75"/>
    <mergeCell ref="A62:A64"/>
    <mergeCell ref="D62:D74"/>
    <mergeCell ref="E62:E74"/>
    <mergeCell ref="F62:F74"/>
  </mergeCells>
  <pageMargins left="0.51181102362204722" right="0.51181102362204722" top="1.0263541666666667" bottom="0" header="0.31496062992125984" footer="3.937007874015748E-2"/>
  <pageSetup paperSize="9" scale="64" orientation="portrait" r:id="rId1"/>
  <headerFooter>
    <oddHeader>&amp;C&amp;G&amp;R&amp;G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view="pageLayout" zoomScale="90" zoomScaleNormal="100" zoomScalePageLayoutView="90" workbookViewId="0">
      <selection sqref="A1:B1"/>
    </sheetView>
  </sheetViews>
  <sheetFormatPr defaultColWidth="9.140625" defaultRowHeight="15.75"/>
  <cols>
    <col min="1" max="1" width="2.85546875" style="4" customWidth="1"/>
    <col min="2" max="2" width="47.85546875" style="4" customWidth="1"/>
    <col min="3" max="3" width="16.140625" style="4" customWidth="1"/>
    <col min="4" max="4" width="14" style="4" customWidth="1"/>
    <col min="5" max="5" width="11.5703125" style="4" customWidth="1"/>
    <col min="6" max="6" width="13.42578125" style="4" customWidth="1"/>
    <col min="7" max="7" width="13.28515625" style="4" customWidth="1"/>
    <col min="8" max="8" width="10" style="4" customWidth="1"/>
    <col min="9" max="16384" width="9.140625" style="4"/>
  </cols>
  <sheetData>
    <row r="1" spans="1:9" ht="34.5" customHeight="1">
      <c r="A1" s="81" t="s">
        <v>183</v>
      </c>
      <c r="B1" s="82"/>
      <c r="C1" s="25" t="s">
        <v>2</v>
      </c>
      <c r="D1" s="1" t="s">
        <v>15</v>
      </c>
      <c r="E1" s="1" t="s">
        <v>3</v>
      </c>
      <c r="F1" s="1" t="s">
        <v>4</v>
      </c>
      <c r="G1" s="2" t="s">
        <v>5</v>
      </c>
      <c r="H1" s="2" t="s">
        <v>16</v>
      </c>
    </row>
    <row r="2" spans="1:9">
      <c r="A2" s="79" t="s">
        <v>17</v>
      </c>
      <c r="B2" s="80"/>
      <c r="C2" s="5"/>
      <c r="D2" s="6">
        <v>1158.1870000000001</v>
      </c>
      <c r="E2" s="6">
        <v>40.803000000000004</v>
      </c>
      <c r="F2" s="6">
        <v>38.516000000000005</v>
      </c>
      <c r="G2" s="6">
        <v>165.70300000000003</v>
      </c>
      <c r="H2" s="6"/>
      <c r="I2" s="49"/>
    </row>
    <row r="3" spans="1:9">
      <c r="A3" s="71" t="s">
        <v>6</v>
      </c>
      <c r="B3" s="7" t="s">
        <v>93</v>
      </c>
      <c r="C3" s="8">
        <v>200</v>
      </c>
      <c r="D3" s="74"/>
      <c r="E3" s="74"/>
      <c r="F3" s="74"/>
      <c r="G3" s="74"/>
      <c r="H3" s="3">
        <v>2</v>
      </c>
    </row>
    <row r="4" spans="1:9">
      <c r="A4" s="72"/>
      <c r="B4" s="9" t="s">
        <v>10</v>
      </c>
      <c r="C4" s="8">
        <v>20</v>
      </c>
      <c r="D4" s="75"/>
      <c r="E4" s="75"/>
      <c r="F4" s="75"/>
      <c r="G4" s="75"/>
      <c r="H4" s="3"/>
    </row>
    <row r="5" spans="1:9">
      <c r="A5" s="72"/>
      <c r="B5" s="9" t="s">
        <v>68</v>
      </c>
      <c r="C5" s="8">
        <v>150</v>
      </c>
      <c r="D5" s="75"/>
      <c r="E5" s="75"/>
      <c r="F5" s="75"/>
      <c r="G5" s="75"/>
      <c r="H5" s="12">
        <v>2</v>
      </c>
    </row>
    <row r="6" spans="1:9">
      <c r="A6" s="73"/>
      <c r="B6" s="10" t="s">
        <v>18</v>
      </c>
      <c r="C6" s="11">
        <v>70</v>
      </c>
      <c r="D6" s="75"/>
      <c r="E6" s="75"/>
      <c r="F6" s="75"/>
      <c r="G6" s="75"/>
      <c r="H6" s="3"/>
    </row>
    <row r="7" spans="1:9">
      <c r="A7" s="63" t="s">
        <v>7</v>
      </c>
      <c r="B7" s="9" t="s">
        <v>140</v>
      </c>
      <c r="C7" s="11">
        <v>130</v>
      </c>
      <c r="D7" s="75"/>
      <c r="E7" s="75"/>
      <c r="F7" s="75"/>
      <c r="G7" s="75"/>
      <c r="H7" s="3" t="s">
        <v>33</v>
      </c>
    </row>
    <row r="8" spans="1:9">
      <c r="A8" s="64"/>
      <c r="B8" s="9" t="s">
        <v>0</v>
      </c>
      <c r="C8" s="11">
        <v>130</v>
      </c>
      <c r="D8" s="75"/>
      <c r="E8" s="75"/>
      <c r="F8" s="75"/>
      <c r="G8" s="75"/>
      <c r="H8" s="3"/>
    </row>
    <row r="9" spans="1:9">
      <c r="A9" s="64"/>
      <c r="B9" s="9" t="s">
        <v>89</v>
      </c>
      <c r="C9" s="11">
        <v>80</v>
      </c>
      <c r="D9" s="75"/>
      <c r="E9" s="75"/>
      <c r="F9" s="75"/>
      <c r="G9" s="75"/>
      <c r="H9" s="3"/>
    </row>
    <row r="10" spans="1:9">
      <c r="A10" s="64"/>
      <c r="B10" s="9" t="s">
        <v>55</v>
      </c>
      <c r="C10" s="11">
        <v>5</v>
      </c>
      <c r="D10" s="75"/>
      <c r="E10" s="75"/>
      <c r="F10" s="75"/>
      <c r="G10" s="75"/>
      <c r="H10" s="3" t="s">
        <v>51</v>
      </c>
    </row>
    <row r="11" spans="1:9">
      <c r="A11" s="64"/>
      <c r="B11" s="9" t="s">
        <v>46</v>
      </c>
      <c r="C11" s="11">
        <v>10</v>
      </c>
      <c r="D11" s="75"/>
      <c r="E11" s="75"/>
      <c r="F11" s="75"/>
      <c r="G11" s="75"/>
      <c r="H11" s="3" t="s">
        <v>35</v>
      </c>
    </row>
    <row r="12" spans="1:9">
      <c r="A12" s="64"/>
      <c r="B12" s="9" t="s">
        <v>141</v>
      </c>
      <c r="C12" s="11">
        <v>150</v>
      </c>
      <c r="D12" s="75"/>
      <c r="E12" s="75"/>
      <c r="F12" s="75"/>
      <c r="G12" s="75"/>
      <c r="H12" s="3">
        <v>2</v>
      </c>
    </row>
    <row r="13" spans="1:9">
      <c r="A13" s="64"/>
      <c r="B13" s="9" t="s">
        <v>22</v>
      </c>
      <c r="C13" s="11">
        <v>80</v>
      </c>
      <c r="D13" s="75"/>
      <c r="E13" s="75"/>
      <c r="F13" s="75"/>
      <c r="G13" s="75"/>
      <c r="H13" s="3"/>
    </row>
    <row r="14" spans="1:9">
      <c r="A14" s="64"/>
      <c r="B14" s="9" t="s">
        <v>53</v>
      </c>
      <c r="C14" s="11">
        <v>30</v>
      </c>
      <c r="D14" s="75"/>
      <c r="E14" s="75"/>
      <c r="F14" s="75"/>
      <c r="G14" s="75"/>
      <c r="H14" s="3" t="s">
        <v>36</v>
      </c>
    </row>
    <row r="15" spans="1:9">
      <c r="A15" s="66" t="s">
        <v>8</v>
      </c>
      <c r="B15" s="9" t="s">
        <v>96</v>
      </c>
      <c r="C15" s="11">
        <v>150</v>
      </c>
      <c r="D15" s="75"/>
      <c r="E15" s="75"/>
      <c r="F15" s="75"/>
      <c r="G15" s="75"/>
      <c r="H15" s="3"/>
    </row>
    <row r="16" spans="1:9">
      <c r="A16" s="78"/>
      <c r="B16" s="9" t="s">
        <v>29</v>
      </c>
      <c r="C16" s="11">
        <v>10</v>
      </c>
      <c r="D16" s="75"/>
      <c r="E16" s="75"/>
      <c r="F16" s="75"/>
      <c r="G16" s="75"/>
      <c r="H16" s="3">
        <v>2</v>
      </c>
    </row>
    <row r="17" spans="1:8">
      <c r="A17" s="78"/>
      <c r="B17" s="10" t="s">
        <v>50</v>
      </c>
      <c r="C17" s="11">
        <v>30</v>
      </c>
      <c r="D17" s="75"/>
      <c r="E17" s="75"/>
      <c r="F17" s="75"/>
      <c r="G17" s="75"/>
      <c r="H17" s="3" t="s">
        <v>36</v>
      </c>
    </row>
    <row r="18" spans="1:8">
      <c r="A18" s="79" t="s">
        <v>20</v>
      </c>
      <c r="B18" s="80"/>
      <c r="C18" s="5"/>
      <c r="D18" s="6">
        <v>1200.1099999999997</v>
      </c>
      <c r="E18" s="6">
        <v>43.837000000000003</v>
      </c>
      <c r="F18" s="6">
        <v>41.213999999999999</v>
      </c>
      <c r="G18" s="6">
        <v>164.41900000000001</v>
      </c>
      <c r="H18" s="6"/>
    </row>
    <row r="19" spans="1:8">
      <c r="A19" s="71" t="s">
        <v>6</v>
      </c>
      <c r="B19" s="7" t="s">
        <v>142</v>
      </c>
      <c r="C19" s="8">
        <v>130</v>
      </c>
      <c r="D19" s="74"/>
      <c r="E19" s="74"/>
      <c r="F19" s="74"/>
      <c r="G19" s="74"/>
      <c r="H19" s="3" t="s">
        <v>38</v>
      </c>
    </row>
    <row r="20" spans="1:8">
      <c r="A20" s="72"/>
      <c r="B20" s="9" t="s">
        <v>87</v>
      </c>
      <c r="C20" s="8">
        <v>30</v>
      </c>
      <c r="D20" s="75"/>
      <c r="E20" s="75"/>
      <c r="F20" s="75"/>
      <c r="G20" s="75"/>
      <c r="H20" s="3" t="s">
        <v>36</v>
      </c>
    </row>
    <row r="21" spans="1:8">
      <c r="A21" s="72"/>
      <c r="B21" s="9" t="s">
        <v>32</v>
      </c>
      <c r="C21" s="8">
        <v>100</v>
      </c>
      <c r="D21" s="75"/>
      <c r="E21" s="75"/>
      <c r="F21" s="75"/>
      <c r="G21" s="75"/>
      <c r="H21" s="3">
        <v>2</v>
      </c>
    </row>
    <row r="22" spans="1:8">
      <c r="A22" s="73"/>
      <c r="B22" s="10" t="s">
        <v>41</v>
      </c>
      <c r="C22" s="11">
        <v>70</v>
      </c>
      <c r="D22" s="75"/>
      <c r="E22" s="75"/>
      <c r="F22" s="75"/>
      <c r="G22" s="75"/>
      <c r="H22" s="3"/>
    </row>
    <row r="23" spans="1:8">
      <c r="A23" s="63" t="s">
        <v>7</v>
      </c>
      <c r="B23" s="9" t="s">
        <v>79</v>
      </c>
      <c r="C23" s="11">
        <v>200</v>
      </c>
      <c r="D23" s="75"/>
      <c r="E23" s="75"/>
      <c r="F23" s="75"/>
      <c r="G23" s="75"/>
      <c r="H23" s="3">
        <v>1</v>
      </c>
    </row>
    <row r="24" spans="1:8">
      <c r="A24" s="64"/>
      <c r="B24" s="9" t="s">
        <v>1</v>
      </c>
      <c r="C24" s="11">
        <v>20</v>
      </c>
      <c r="D24" s="75"/>
      <c r="E24" s="75"/>
      <c r="F24" s="75"/>
      <c r="G24" s="75"/>
      <c r="H24" s="12" t="s">
        <v>33</v>
      </c>
    </row>
    <row r="25" spans="1:8">
      <c r="A25" s="64"/>
      <c r="B25" s="9" t="s">
        <v>143</v>
      </c>
      <c r="C25" s="11">
        <v>130</v>
      </c>
      <c r="D25" s="75"/>
      <c r="E25" s="75"/>
      <c r="F25" s="75"/>
      <c r="G25" s="75"/>
      <c r="H25" s="12">
        <v>2</v>
      </c>
    </row>
    <row r="26" spans="1:8">
      <c r="A26" s="64"/>
      <c r="B26" s="10" t="s">
        <v>69</v>
      </c>
      <c r="C26" s="11">
        <v>80</v>
      </c>
      <c r="D26" s="75"/>
      <c r="E26" s="75"/>
      <c r="F26" s="75"/>
      <c r="G26" s="75"/>
      <c r="H26" s="12"/>
    </row>
    <row r="27" spans="1:8">
      <c r="A27" s="65"/>
      <c r="B27" s="13" t="s">
        <v>49</v>
      </c>
      <c r="C27" s="11">
        <v>30</v>
      </c>
      <c r="D27" s="75"/>
      <c r="E27" s="75"/>
      <c r="F27" s="75"/>
      <c r="G27" s="75"/>
      <c r="H27" s="3" t="s">
        <v>36</v>
      </c>
    </row>
    <row r="28" spans="1:8">
      <c r="A28" s="66" t="s">
        <v>8</v>
      </c>
      <c r="B28" s="9" t="s">
        <v>177</v>
      </c>
      <c r="C28" s="11">
        <v>150</v>
      </c>
      <c r="D28" s="75"/>
      <c r="E28" s="75"/>
      <c r="F28" s="75"/>
      <c r="G28" s="75"/>
      <c r="H28" s="3">
        <v>2</v>
      </c>
    </row>
    <row r="29" spans="1:8">
      <c r="A29" s="78"/>
      <c r="B29" s="9" t="s">
        <v>144</v>
      </c>
      <c r="C29" s="11">
        <v>100</v>
      </c>
      <c r="D29" s="75"/>
      <c r="E29" s="75"/>
      <c r="F29" s="75"/>
      <c r="G29" s="75"/>
      <c r="H29" s="3">
        <v>2</v>
      </c>
    </row>
    <row r="30" spans="1:8">
      <c r="A30" s="78"/>
      <c r="B30" s="10" t="s">
        <v>58</v>
      </c>
      <c r="C30" s="11">
        <v>30</v>
      </c>
      <c r="D30" s="75"/>
      <c r="E30" s="75"/>
      <c r="F30" s="75"/>
      <c r="G30" s="75"/>
      <c r="H30" s="3" t="s">
        <v>36</v>
      </c>
    </row>
    <row r="31" spans="1:8">
      <c r="A31" s="79" t="s">
        <v>21</v>
      </c>
      <c r="B31" s="80"/>
      <c r="C31" s="5"/>
      <c r="D31" s="6">
        <v>1187.6869999999997</v>
      </c>
      <c r="E31" s="6">
        <v>45.988000000000007</v>
      </c>
      <c r="F31" s="6">
        <v>37.096999999999994</v>
      </c>
      <c r="G31" s="6">
        <v>172.41099999999997</v>
      </c>
      <c r="H31" s="6"/>
    </row>
    <row r="32" spans="1:8">
      <c r="A32" s="71" t="s">
        <v>6</v>
      </c>
      <c r="B32" s="7" t="s">
        <v>63</v>
      </c>
      <c r="C32" s="50">
        <v>200</v>
      </c>
      <c r="D32" s="74"/>
      <c r="E32" s="74"/>
      <c r="F32" s="74"/>
      <c r="G32" s="74"/>
      <c r="H32" s="3" t="s">
        <v>33</v>
      </c>
    </row>
    <row r="33" spans="1:8">
      <c r="A33" s="72"/>
      <c r="B33" s="9" t="s">
        <v>145</v>
      </c>
      <c r="C33" s="11">
        <v>20</v>
      </c>
      <c r="D33" s="75"/>
      <c r="E33" s="75"/>
      <c r="F33" s="75"/>
      <c r="G33" s="75"/>
      <c r="H33" s="3"/>
    </row>
    <row r="34" spans="1:8">
      <c r="A34" s="72"/>
      <c r="B34" s="9" t="s">
        <v>60</v>
      </c>
      <c r="C34" s="11">
        <v>150</v>
      </c>
      <c r="D34" s="75"/>
      <c r="E34" s="75"/>
      <c r="F34" s="75"/>
      <c r="G34" s="75"/>
      <c r="H34" s="3">
        <v>2</v>
      </c>
    </row>
    <row r="35" spans="1:8">
      <c r="A35" s="72"/>
      <c r="B35" s="9" t="s">
        <v>25</v>
      </c>
      <c r="C35" s="50">
        <v>70</v>
      </c>
      <c r="D35" s="75"/>
      <c r="E35" s="75"/>
      <c r="F35" s="75"/>
      <c r="G35" s="75"/>
      <c r="H35" s="3"/>
    </row>
    <row r="36" spans="1:8">
      <c r="A36" s="63" t="s">
        <v>7</v>
      </c>
      <c r="B36" s="51" t="s">
        <v>45</v>
      </c>
      <c r="C36" s="11">
        <v>50</v>
      </c>
      <c r="D36" s="75"/>
      <c r="E36" s="75"/>
      <c r="F36" s="75"/>
      <c r="G36" s="75"/>
      <c r="H36" s="3">
        <v>4</v>
      </c>
    </row>
    <row r="37" spans="1:8">
      <c r="A37" s="64"/>
      <c r="B37" s="9" t="s">
        <v>137</v>
      </c>
      <c r="C37" s="11">
        <v>130</v>
      </c>
      <c r="D37" s="75"/>
      <c r="E37" s="75"/>
      <c r="F37" s="75"/>
      <c r="G37" s="75"/>
      <c r="H37" s="3"/>
    </row>
    <row r="38" spans="1:8">
      <c r="A38" s="64"/>
      <c r="B38" s="9" t="s">
        <v>95</v>
      </c>
      <c r="C38" s="11">
        <v>50</v>
      </c>
      <c r="D38" s="75"/>
      <c r="E38" s="75"/>
      <c r="F38" s="75"/>
      <c r="G38" s="75"/>
      <c r="H38" s="3" t="s">
        <v>33</v>
      </c>
    </row>
    <row r="39" spans="1:8">
      <c r="A39" s="64"/>
      <c r="B39" s="9" t="s">
        <v>146</v>
      </c>
      <c r="C39" s="11">
        <v>80</v>
      </c>
      <c r="D39" s="75"/>
      <c r="E39" s="75"/>
      <c r="F39" s="75"/>
      <c r="G39" s="75"/>
      <c r="H39" s="3"/>
    </row>
    <row r="40" spans="1:8">
      <c r="A40" s="64"/>
      <c r="B40" s="9" t="s">
        <v>55</v>
      </c>
      <c r="C40" s="11">
        <v>5</v>
      </c>
      <c r="D40" s="75"/>
      <c r="E40" s="75"/>
      <c r="F40" s="75"/>
      <c r="G40" s="75"/>
      <c r="H40" s="3" t="s">
        <v>51</v>
      </c>
    </row>
    <row r="41" spans="1:8">
      <c r="A41" s="64"/>
      <c r="B41" s="9" t="s">
        <v>46</v>
      </c>
      <c r="C41" s="11">
        <v>5</v>
      </c>
      <c r="D41" s="75"/>
      <c r="E41" s="75"/>
      <c r="F41" s="75"/>
      <c r="G41" s="75"/>
      <c r="H41" s="3" t="s">
        <v>35</v>
      </c>
    </row>
    <row r="42" spans="1:8">
      <c r="A42" s="64"/>
      <c r="B42" s="9" t="s">
        <v>67</v>
      </c>
      <c r="C42" s="11">
        <v>150</v>
      </c>
      <c r="D42" s="75"/>
      <c r="E42" s="75"/>
      <c r="F42" s="75"/>
      <c r="G42" s="75"/>
      <c r="H42" s="12">
        <v>2</v>
      </c>
    </row>
    <row r="43" spans="1:8">
      <c r="A43" s="64"/>
      <c r="B43" s="9" t="s">
        <v>22</v>
      </c>
      <c r="C43" s="11">
        <v>80</v>
      </c>
      <c r="D43" s="75"/>
      <c r="E43" s="75"/>
      <c r="F43" s="75"/>
      <c r="G43" s="75"/>
      <c r="H43" s="12"/>
    </row>
    <row r="44" spans="1:8">
      <c r="A44" s="65"/>
      <c r="B44" s="13" t="s">
        <v>53</v>
      </c>
      <c r="C44" s="11">
        <v>20</v>
      </c>
      <c r="D44" s="75"/>
      <c r="E44" s="75"/>
      <c r="F44" s="75"/>
      <c r="G44" s="75"/>
      <c r="H44" s="3" t="s">
        <v>36</v>
      </c>
    </row>
    <row r="45" spans="1:8">
      <c r="A45" s="66" t="s">
        <v>8</v>
      </c>
      <c r="B45" s="9" t="s">
        <v>91</v>
      </c>
      <c r="C45" s="11">
        <v>150</v>
      </c>
      <c r="D45" s="75"/>
      <c r="E45" s="75"/>
      <c r="F45" s="75"/>
      <c r="G45" s="75"/>
      <c r="H45" s="3"/>
    </row>
    <row r="46" spans="1:8">
      <c r="A46" s="78"/>
      <c r="B46" s="10" t="s">
        <v>50</v>
      </c>
      <c r="C46" s="11">
        <v>30</v>
      </c>
      <c r="D46" s="75"/>
      <c r="E46" s="75"/>
      <c r="F46" s="75"/>
      <c r="G46" s="75"/>
      <c r="H46" s="3" t="s">
        <v>36</v>
      </c>
    </row>
    <row r="47" spans="1:8">
      <c r="A47" s="79" t="s">
        <v>23</v>
      </c>
      <c r="B47" s="80"/>
      <c r="C47" s="5"/>
      <c r="D47" s="6">
        <v>1196.1659999999999</v>
      </c>
      <c r="E47" s="6">
        <v>43.640999999999998</v>
      </c>
      <c r="F47" s="6">
        <v>42.436999999999998</v>
      </c>
      <c r="G47" s="6">
        <v>162.82000000000002</v>
      </c>
      <c r="H47" s="6"/>
    </row>
    <row r="48" spans="1:8">
      <c r="A48" s="71" t="s">
        <v>6</v>
      </c>
      <c r="B48" s="7" t="s">
        <v>62</v>
      </c>
      <c r="C48" s="8">
        <v>200</v>
      </c>
      <c r="D48" s="74"/>
      <c r="E48" s="74"/>
      <c r="F48" s="74"/>
      <c r="G48" s="74"/>
      <c r="H48" s="12" t="s">
        <v>33</v>
      </c>
    </row>
    <row r="49" spans="1:14">
      <c r="A49" s="72"/>
      <c r="B49" s="9" t="s">
        <v>97</v>
      </c>
      <c r="C49" s="8">
        <v>10</v>
      </c>
      <c r="D49" s="75"/>
      <c r="E49" s="75"/>
      <c r="F49" s="75"/>
      <c r="G49" s="75"/>
      <c r="H49" s="12"/>
    </row>
    <row r="50" spans="1:14">
      <c r="A50" s="72"/>
      <c r="B50" s="9" t="s">
        <v>60</v>
      </c>
      <c r="C50" s="8">
        <v>100</v>
      </c>
      <c r="D50" s="75"/>
      <c r="E50" s="75"/>
      <c r="F50" s="75"/>
      <c r="G50" s="75"/>
      <c r="H50" s="12">
        <v>2</v>
      </c>
    </row>
    <row r="51" spans="1:14">
      <c r="A51" s="72"/>
      <c r="B51" s="9" t="s">
        <v>27</v>
      </c>
      <c r="C51" s="8">
        <v>70</v>
      </c>
      <c r="D51" s="75"/>
      <c r="E51" s="75"/>
      <c r="F51" s="75"/>
      <c r="G51" s="75"/>
      <c r="H51" s="3"/>
    </row>
    <row r="52" spans="1:14">
      <c r="A52" s="63" t="s">
        <v>7</v>
      </c>
      <c r="B52" s="7" t="s">
        <v>147</v>
      </c>
      <c r="C52" s="7">
        <v>200</v>
      </c>
      <c r="D52" s="75"/>
      <c r="E52" s="75"/>
      <c r="F52" s="75"/>
      <c r="G52" s="75"/>
      <c r="H52" s="12" t="s">
        <v>34</v>
      </c>
    </row>
    <row r="53" spans="1:14">
      <c r="A53" s="64"/>
      <c r="B53" s="7" t="s">
        <v>148</v>
      </c>
      <c r="C53" s="7">
        <v>130</v>
      </c>
      <c r="D53" s="75"/>
      <c r="E53" s="75"/>
      <c r="F53" s="75"/>
      <c r="G53" s="75"/>
      <c r="H53" s="12">
        <v>2</v>
      </c>
    </row>
    <row r="54" spans="1:14">
      <c r="A54" s="64"/>
      <c r="B54" s="9" t="s">
        <v>134</v>
      </c>
      <c r="C54" s="9">
        <v>20</v>
      </c>
      <c r="D54" s="75"/>
      <c r="E54" s="75"/>
      <c r="F54" s="75"/>
      <c r="G54" s="75"/>
      <c r="H54" s="12"/>
    </row>
    <row r="55" spans="1:14">
      <c r="A55" s="64"/>
      <c r="B55" s="9" t="s">
        <v>40</v>
      </c>
      <c r="C55" s="9">
        <v>80</v>
      </c>
      <c r="D55" s="75"/>
      <c r="E55" s="75"/>
      <c r="F55" s="75"/>
      <c r="G55" s="75"/>
      <c r="H55" s="12"/>
    </row>
    <row r="56" spans="1:14">
      <c r="A56" s="65"/>
      <c r="B56" s="7" t="s">
        <v>52</v>
      </c>
      <c r="C56" s="7">
        <v>20</v>
      </c>
      <c r="D56" s="75"/>
      <c r="E56" s="75"/>
      <c r="F56" s="75"/>
      <c r="G56" s="75"/>
      <c r="H56" s="3" t="s">
        <v>36</v>
      </c>
    </row>
    <row r="57" spans="1:14">
      <c r="A57" s="66" t="s">
        <v>8</v>
      </c>
      <c r="B57" s="9" t="s">
        <v>98</v>
      </c>
      <c r="C57" s="11">
        <v>150</v>
      </c>
      <c r="D57" s="75"/>
      <c r="E57" s="75"/>
      <c r="F57" s="75"/>
      <c r="G57" s="75"/>
      <c r="H57" s="3">
        <v>1</v>
      </c>
    </row>
    <row r="58" spans="1:14">
      <c r="A58" s="78"/>
      <c r="B58" s="9" t="s">
        <v>70</v>
      </c>
      <c r="C58" s="11">
        <v>30</v>
      </c>
      <c r="D58" s="75"/>
      <c r="E58" s="75"/>
      <c r="F58" s="75"/>
      <c r="G58" s="75"/>
      <c r="H58" s="3">
        <v>2</v>
      </c>
    </row>
    <row r="59" spans="1:14">
      <c r="A59" s="78"/>
      <c r="B59" s="9" t="s">
        <v>47</v>
      </c>
      <c r="C59" s="11">
        <v>100</v>
      </c>
      <c r="D59" s="75"/>
      <c r="E59" s="75"/>
      <c r="F59" s="75"/>
      <c r="G59" s="75"/>
      <c r="H59" s="12"/>
    </row>
    <row r="60" spans="1:14">
      <c r="A60" s="56"/>
      <c r="B60" s="9" t="s">
        <v>58</v>
      </c>
      <c r="C60" s="58">
        <v>30</v>
      </c>
      <c r="D60" s="54"/>
      <c r="E60" s="54"/>
      <c r="F60" s="54"/>
      <c r="G60" s="54"/>
      <c r="H60" s="3" t="s">
        <v>36</v>
      </c>
    </row>
    <row r="61" spans="1:14">
      <c r="A61" s="70" t="s">
        <v>24</v>
      </c>
      <c r="B61" s="70"/>
      <c r="C61" s="15"/>
      <c r="D61" s="16">
        <v>1204.6799999999998</v>
      </c>
      <c r="E61" s="16">
        <v>39.484000000000009</v>
      </c>
      <c r="F61" s="16">
        <v>34.008000000000003</v>
      </c>
      <c r="G61" s="16">
        <v>187.63399999999996</v>
      </c>
      <c r="H61" s="6"/>
      <c r="I61" s="52"/>
      <c r="J61" s="17"/>
      <c r="K61" s="18"/>
      <c r="L61" s="18"/>
      <c r="M61" s="18"/>
      <c r="N61" s="18"/>
    </row>
    <row r="62" spans="1:14">
      <c r="A62" s="71" t="s">
        <v>6</v>
      </c>
      <c r="B62" s="7" t="s">
        <v>149</v>
      </c>
      <c r="C62" s="8">
        <v>200</v>
      </c>
      <c r="D62" s="74"/>
      <c r="E62" s="74"/>
      <c r="F62" s="74"/>
      <c r="G62" s="74"/>
      <c r="H62" s="12" t="s">
        <v>33</v>
      </c>
    </row>
    <row r="63" spans="1:14">
      <c r="A63" s="72"/>
      <c r="B63" s="9" t="s">
        <v>81</v>
      </c>
      <c r="C63" s="8">
        <v>30</v>
      </c>
      <c r="D63" s="75"/>
      <c r="E63" s="75"/>
      <c r="F63" s="75"/>
      <c r="G63" s="75"/>
      <c r="H63" s="12" t="s">
        <v>33</v>
      </c>
    </row>
    <row r="64" spans="1:14">
      <c r="A64" s="72"/>
      <c r="B64" s="9" t="s">
        <v>99</v>
      </c>
      <c r="C64" s="8">
        <v>70</v>
      </c>
      <c r="D64" s="75"/>
      <c r="E64" s="75"/>
      <c r="F64" s="75"/>
      <c r="G64" s="75"/>
      <c r="H64" s="3"/>
    </row>
    <row r="65" spans="1:8">
      <c r="A65" s="63" t="s">
        <v>7</v>
      </c>
      <c r="B65" s="9" t="s">
        <v>86</v>
      </c>
      <c r="C65" s="11">
        <v>50</v>
      </c>
      <c r="D65" s="75"/>
      <c r="E65" s="75"/>
      <c r="F65" s="75"/>
      <c r="G65" s="75"/>
      <c r="H65" s="12"/>
    </row>
    <row r="66" spans="1:8">
      <c r="A66" s="64"/>
      <c r="B66" s="9" t="s">
        <v>19</v>
      </c>
      <c r="C66" s="11">
        <v>130</v>
      </c>
      <c r="D66" s="75"/>
      <c r="E66" s="75"/>
      <c r="F66" s="75"/>
      <c r="G66" s="75"/>
      <c r="H66" s="3" t="s">
        <v>34</v>
      </c>
    </row>
    <row r="67" spans="1:8">
      <c r="A67" s="64"/>
      <c r="B67" s="9" t="s">
        <v>14</v>
      </c>
      <c r="C67" s="11">
        <v>50</v>
      </c>
      <c r="D67" s="75"/>
      <c r="E67" s="75"/>
      <c r="F67" s="75"/>
      <c r="G67" s="75"/>
      <c r="H67" s="3"/>
    </row>
    <row r="68" spans="1:8">
      <c r="A68" s="64"/>
      <c r="B68" s="9" t="s">
        <v>150</v>
      </c>
      <c r="C68" s="11">
        <v>80</v>
      </c>
      <c r="D68" s="75"/>
      <c r="E68" s="75"/>
      <c r="F68" s="75"/>
      <c r="G68" s="75"/>
      <c r="H68" s="3"/>
    </row>
    <row r="69" spans="1:8">
      <c r="A69" s="64"/>
      <c r="B69" s="10" t="s">
        <v>151</v>
      </c>
      <c r="C69" s="59">
        <v>150</v>
      </c>
      <c r="D69" s="75"/>
      <c r="E69" s="75"/>
      <c r="F69" s="75"/>
      <c r="G69" s="75"/>
      <c r="H69" s="3"/>
    </row>
    <row r="70" spans="1:8">
      <c r="A70" s="64"/>
      <c r="B70" s="9" t="s">
        <v>55</v>
      </c>
      <c r="C70" s="11">
        <v>2</v>
      </c>
      <c r="D70" s="75"/>
      <c r="E70" s="75"/>
      <c r="F70" s="75"/>
      <c r="G70" s="75"/>
      <c r="H70" s="3" t="s">
        <v>51</v>
      </c>
    </row>
    <row r="71" spans="1:8">
      <c r="A71" s="64"/>
      <c r="B71" s="9" t="s">
        <v>46</v>
      </c>
      <c r="C71" s="11">
        <v>3</v>
      </c>
      <c r="D71" s="75"/>
      <c r="E71" s="75"/>
      <c r="F71" s="75"/>
      <c r="G71" s="75"/>
      <c r="H71" s="3" t="s">
        <v>35</v>
      </c>
    </row>
    <row r="72" spans="1:8">
      <c r="A72" s="64"/>
      <c r="B72" s="10" t="s">
        <v>69</v>
      </c>
      <c r="C72" s="11">
        <v>80</v>
      </c>
      <c r="D72" s="75"/>
      <c r="E72" s="75"/>
      <c r="F72" s="75"/>
      <c r="G72" s="75"/>
      <c r="H72" s="3"/>
    </row>
    <row r="73" spans="1:8">
      <c r="A73" s="65"/>
      <c r="B73" s="9" t="s">
        <v>53</v>
      </c>
      <c r="C73" s="11">
        <v>20</v>
      </c>
      <c r="D73" s="75"/>
      <c r="E73" s="75"/>
      <c r="F73" s="75"/>
      <c r="G73" s="75"/>
      <c r="H73" s="3" t="s">
        <v>36</v>
      </c>
    </row>
    <row r="74" spans="1:8">
      <c r="A74" s="66" t="s">
        <v>8</v>
      </c>
      <c r="B74" s="9" t="s">
        <v>152</v>
      </c>
      <c r="C74" s="11">
        <v>80</v>
      </c>
      <c r="D74" s="75"/>
      <c r="E74" s="75"/>
      <c r="F74" s="75"/>
      <c r="G74" s="75"/>
      <c r="H74" s="3" t="s">
        <v>39</v>
      </c>
    </row>
    <row r="75" spans="1:8" ht="16.5" thickBot="1">
      <c r="A75" s="67"/>
      <c r="B75" s="7" t="s">
        <v>68</v>
      </c>
      <c r="C75" s="11">
        <v>150</v>
      </c>
      <c r="D75" s="75"/>
      <c r="E75" s="75"/>
      <c r="F75" s="75"/>
      <c r="G75" s="75"/>
      <c r="H75" s="53">
        <v>2</v>
      </c>
    </row>
    <row r="76" spans="1:8" ht="16.5" thickBot="1">
      <c r="A76" s="68" t="s">
        <v>26</v>
      </c>
      <c r="B76" s="69"/>
      <c r="C76" s="19"/>
      <c r="D76" s="20">
        <f>AVERAGE(D2,D18,D31,D47,D61)</f>
        <v>1189.366</v>
      </c>
      <c r="E76" s="20">
        <f>AVERAGE(E2,E18,E31,E47,E61)</f>
        <v>42.750600000000006</v>
      </c>
      <c r="F76" s="20">
        <f>AVERAGE(F2,F18,F31,F47,F61)</f>
        <v>38.654400000000003</v>
      </c>
      <c r="G76" s="20">
        <f>AVERAGE(G2,G18,G31,G47,G61)</f>
        <v>170.59740000000002</v>
      </c>
    </row>
    <row r="77" spans="1:8">
      <c r="A77" s="23"/>
      <c r="B77" s="23"/>
      <c r="C77" s="22"/>
      <c r="D77" s="24"/>
      <c r="E77" s="24"/>
      <c r="F77" s="24"/>
      <c r="G77" s="24"/>
    </row>
  </sheetData>
  <mergeCells count="42">
    <mergeCell ref="A76:B76"/>
    <mergeCell ref="A1:B1"/>
    <mergeCell ref="A2:B2"/>
    <mergeCell ref="A18:B18"/>
    <mergeCell ref="D3:D17"/>
    <mergeCell ref="E3:E17"/>
    <mergeCell ref="F3:F17"/>
    <mergeCell ref="G3:G17"/>
    <mergeCell ref="A3:A6"/>
    <mergeCell ref="A7:A14"/>
    <mergeCell ref="A15:A17"/>
    <mergeCell ref="G32:G46"/>
    <mergeCell ref="A36:A44"/>
    <mergeCell ref="A45:A46"/>
    <mergeCell ref="A19:A22"/>
    <mergeCell ref="D19:D30"/>
    <mergeCell ref="E19:E30"/>
    <mergeCell ref="F19:F30"/>
    <mergeCell ref="G19:G30"/>
    <mergeCell ref="A23:A27"/>
    <mergeCell ref="A28:A30"/>
    <mergeCell ref="A31:B31"/>
    <mergeCell ref="A32:A35"/>
    <mergeCell ref="D32:D46"/>
    <mergeCell ref="E32:E46"/>
    <mergeCell ref="F32:F46"/>
    <mergeCell ref="G62:G75"/>
    <mergeCell ref="A65:A73"/>
    <mergeCell ref="A74:A75"/>
    <mergeCell ref="A47:B47"/>
    <mergeCell ref="A48:A51"/>
    <mergeCell ref="D48:D59"/>
    <mergeCell ref="E48:E59"/>
    <mergeCell ref="F48:F59"/>
    <mergeCell ref="G48:G59"/>
    <mergeCell ref="A52:A56"/>
    <mergeCell ref="A57:A59"/>
    <mergeCell ref="A61:B61"/>
    <mergeCell ref="A62:A64"/>
    <mergeCell ref="D62:D75"/>
    <mergeCell ref="E62:E75"/>
    <mergeCell ref="F62:F75"/>
  </mergeCells>
  <pageMargins left="0.51181102362204722" right="0.51181102362204722" top="1.0333333333333334" bottom="0" header="0.31496062992125984" footer="3.937007874015748E-2"/>
  <pageSetup paperSize="9" scale="64" orientation="portrait" r:id="rId1"/>
  <headerFooter>
    <oddHeader>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view="pageLayout" zoomScale="90" zoomScaleNormal="100" zoomScalePageLayoutView="90" workbookViewId="0">
      <selection sqref="A1:B1"/>
    </sheetView>
  </sheetViews>
  <sheetFormatPr defaultColWidth="9.140625" defaultRowHeight="15.75"/>
  <cols>
    <col min="1" max="1" width="2.85546875" style="4" customWidth="1"/>
    <col min="2" max="2" width="43.5703125" style="4" customWidth="1"/>
    <col min="3" max="3" width="15.5703125" style="4" customWidth="1"/>
    <col min="4" max="4" width="14" style="4" customWidth="1"/>
    <col min="5" max="5" width="12.5703125" style="4" customWidth="1"/>
    <col min="6" max="6" width="11.5703125" style="4" customWidth="1"/>
    <col min="7" max="7" width="13.140625" style="4" customWidth="1"/>
    <col min="8" max="8" width="10.7109375" style="4" customWidth="1"/>
    <col min="9" max="16384" width="9.140625" style="4"/>
  </cols>
  <sheetData>
    <row r="1" spans="1:9" ht="37.5" customHeight="1">
      <c r="A1" s="81" t="s">
        <v>184</v>
      </c>
      <c r="B1" s="82"/>
      <c r="C1" s="25" t="s">
        <v>2</v>
      </c>
      <c r="D1" s="1" t="s">
        <v>15</v>
      </c>
      <c r="E1" s="1" t="s">
        <v>3</v>
      </c>
      <c r="F1" s="1" t="s">
        <v>4</v>
      </c>
      <c r="G1" s="2" t="s">
        <v>5</v>
      </c>
      <c r="H1" s="2" t="s">
        <v>16</v>
      </c>
    </row>
    <row r="2" spans="1:9">
      <c r="A2" s="79" t="s">
        <v>17</v>
      </c>
      <c r="B2" s="80"/>
      <c r="C2" s="5"/>
      <c r="D2" s="6">
        <v>1170.7370000000001</v>
      </c>
      <c r="E2" s="6">
        <v>41.489000000000004</v>
      </c>
      <c r="F2" s="6">
        <v>40.725999999999999</v>
      </c>
      <c r="G2" s="6">
        <v>165.03000000000003</v>
      </c>
      <c r="H2" s="6"/>
      <c r="I2" s="49"/>
    </row>
    <row r="3" spans="1:9">
      <c r="A3" s="71" t="s">
        <v>6</v>
      </c>
      <c r="B3" s="7" t="s">
        <v>66</v>
      </c>
      <c r="C3" s="8">
        <v>200</v>
      </c>
      <c r="D3" s="74"/>
      <c r="E3" s="74"/>
      <c r="F3" s="74"/>
      <c r="G3" s="74"/>
      <c r="H3" s="3" t="s">
        <v>59</v>
      </c>
    </row>
    <row r="4" spans="1:9">
      <c r="A4" s="72"/>
      <c r="B4" s="9" t="s">
        <v>12</v>
      </c>
      <c r="C4" s="8">
        <v>20</v>
      </c>
      <c r="D4" s="75"/>
      <c r="E4" s="75"/>
      <c r="F4" s="75"/>
      <c r="G4" s="75"/>
      <c r="H4" s="3"/>
    </row>
    <row r="5" spans="1:9">
      <c r="A5" s="72"/>
      <c r="B5" s="9" t="s">
        <v>68</v>
      </c>
      <c r="C5" s="8">
        <v>150</v>
      </c>
      <c r="D5" s="75"/>
      <c r="E5" s="75"/>
      <c r="F5" s="75"/>
      <c r="G5" s="75"/>
      <c r="H5" s="3">
        <v>2</v>
      </c>
    </row>
    <row r="6" spans="1:9">
      <c r="A6" s="73"/>
      <c r="B6" s="10" t="s">
        <v>30</v>
      </c>
      <c r="C6" s="11">
        <v>70</v>
      </c>
      <c r="D6" s="75"/>
      <c r="E6" s="75"/>
      <c r="F6" s="75"/>
      <c r="G6" s="75"/>
      <c r="H6" s="3"/>
    </row>
    <row r="7" spans="1:9">
      <c r="A7" s="63" t="s">
        <v>7</v>
      </c>
      <c r="B7" s="9" t="s">
        <v>153</v>
      </c>
      <c r="C7" s="11">
        <v>130</v>
      </c>
      <c r="D7" s="75"/>
      <c r="E7" s="75"/>
      <c r="F7" s="75"/>
      <c r="G7" s="75"/>
      <c r="H7" s="3"/>
    </row>
    <row r="8" spans="1:9">
      <c r="A8" s="64"/>
      <c r="B8" s="9" t="s">
        <v>0</v>
      </c>
      <c r="C8" s="11">
        <v>130</v>
      </c>
      <c r="D8" s="75"/>
      <c r="E8" s="75"/>
      <c r="F8" s="75"/>
      <c r="G8" s="75"/>
      <c r="H8" s="3"/>
    </row>
    <row r="9" spans="1:9" ht="17.25" customHeight="1">
      <c r="A9" s="64"/>
      <c r="B9" s="9" t="s">
        <v>154</v>
      </c>
      <c r="C9" s="11">
        <v>80</v>
      </c>
      <c r="D9" s="75"/>
      <c r="E9" s="75"/>
      <c r="F9" s="75"/>
      <c r="G9" s="75"/>
      <c r="H9" s="3"/>
    </row>
    <row r="10" spans="1:9">
      <c r="A10" s="64"/>
      <c r="B10" s="9" t="s">
        <v>55</v>
      </c>
      <c r="C10" s="11">
        <v>5</v>
      </c>
      <c r="D10" s="75"/>
      <c r="E10" s="75"/>
      <c r="F10" s="75"/>
      <c r="G10" s="75"/>
      <c r="H10" s="3" t="s">
        <v>51</v>
      </c>
    </row>
    <row r="11" spans="1:9">
      <c r="A11" s="64"/>
      <c r="B11" s="9" t="s">
        <v>46</v>
      </c>
      <c r="C11" s="11">
        <v>15</v>
      </c>
      <c r="D11" s="75"/>
      <c r="E11" s="75"/>
      <c r="F11" s="75"/>
      <c r="G11" s="75"/>
      <c r="H11" s="3" t="s">
        <v>35</v>
      </c>
    </row>
    <row r="12" spans="1:9">
      <c r="A12" s="64"/>
      <c r="B12" s="9" t="s">
        <v>155</v>
      </c>
      <c r="C12" s="11">
        <v>150</v>
      </c>
      <c r="D12" s="75"/>
      <c r="E12" s="75"/>
      <c r="F12" s="75"/>
      <c r="G12" s="75"/>
      <c r="H12" s="12">
        <v>2</v>
      </c>
    </row>
    <row r="13" spans="1:9">
      <c r="A13" s="64"/>
      <c r="B13" s="10" t="s">
        <v>13</v>
      </c>
      <c r="C13" s="11">
        <v>80</v>
      </c>
      <c r="D13" s="75"/>
      <c r="E13" s="75"/>
      <c r="F13" s="75"/>
      <c r="G13" s="75"/>
      <c r="H13" s="12"/>
    </row>
    <row r="14" spans="1:9">
      <c r="A14" s="64"/>
      <c r="B14" s="9" t="s">
        <v>53</v>
      </c>
      <c r="C14" s="11">
        <v>30</v>
      </c>
      <c r="D14" s="75"/>
      <c r="E14" s="75"/>
      <c r="F14" s="75"/>
      <c r="G14" s="75"/>
      <c r="H14" s="3" t="s">
        <v>36</v>
      </c>
    </row>
    <row r="15" spans="1:9">
      <c r="A15" s="66" t="s">
        <v>8</v>
      </c>
      <c r="B15" s="9" t="s">
        <v>156</v>
      </c>
      <c r="C15" s="11">
        <v>150</v>
      </c>
      <c r="D15" s="75"/>
      <c r="E15" s="75"/>
      <c r="F15" s="75"/>
      <c r="G15" s="75"/>
      <c r="H15" s="3"/>
    </row>
    <row r="16" spans="1:9">
      <c r="A16" s="78"/>
      <c r="B16" s="9" t="s">
        <v>57</v>
      </c>
      <c r="C16" s="11">
        <v>30</v>
      </c>
      <c r="D16" s="75"/>
      <c r="E16" s="75"/>
      <c r="F16" s="75"/>
      <c r="G16" s="75"/>
      <c r="H16" s="3" t="s">
        <v>36</v>
      </c>
    </row>
    <row r="17" spans="1:8">
      <c r="A17" s="79" t="s">
        <v>20</v>
      </c>
      <c r="B17" s="80"/>
      <c r="C17" s="5"/>
      <c r="D17" s="6">
        <v>1178.1179999999999</v>
      </c>
      <c r="E17" s="6">
        <v>32.979000000000006</v>
      </c>
      <c r="F17" s="6">
        <v>32.106999999999999</v>
      </c>
      <c r="G17" s="6">
        <v>191.70600000000002</v>
      </c>
      <c r="H17" s="6"/>
    </row>
    <row r="18" spans="1:8">
      <c r="A18" s="71" t="s">
        <v>6</v>
      </c>
      <c r="B18" s="7" t="s">
        <v>157</v>
      </c>
      <c r="C18" s="8">
        <v>200</v>
      </c>
      <c r="D18" s="74"/>
      <c r="E18" s="74"/>
      <c r="F18" s="74"/>
      <c r="G18" s="74"/>
      <c r="H18" s="12">
        <v>2</v>
      </c>
    </row>
    <row r="19" spans="1:8">
      <c r="A19" s="72"/>
      <c r="B19" s="9" t="s">
        <v>9</v>
      </c>
      <c r="C19" s="8">
        <v>10</v>
      </c>
      <c r="D19" s="75"/>
      <c r="E19" s="75"/>
      <c r="F19" s="75"/>
      <c r="G19" s="75"/>
      <c r="H19" s="12"/>
    </row>
    <row r="20" spans="1:8">
      <c r="A20" s="72"/>
      <c r="B20" s="9" t="s">
        <v>32</v>
      </c>
      <c r="C20" s="8">
        <v>150</v>
      </c>
      <c r="D20" s="75"/>
      <c r="E20" s="75"/>
      <c r="F20" s="75"/>
      <c r="G20" s="75"/>
      <c r="H20" s="12">
        <v>2</v>
      </c>
    </row>
    <row r="21" spans="1:8">
      <c r="A21" s="72"/>
      <c r="B21" s="10" t="s">
        <v>18</v>
      </c>
      <c r="C21" s="8">
        <v>70</v>
      </c>
      <c r="D21" s="75"/>
      <c r="E21" s="75"/>
      <c r="F21" s="75"/>
      <c r="G21" s="75"/>
      <c r="H21" s="3"/>
    </row>
    <row r="22" spans="1:8">
      <c r="A22" s="63" t="s">
        <v>7</v>
      </c>
      <c r="B22" s="9" t="s">
        <v>158</v>
      </c>
      <c r="C22" s="11">
        <v>200</v>
      </c>
      <c r="D22" s="75"/>
      <c r="E22" s="75"/>
      <c r="F22" s="75"/>
      <c r="G22" s="75"/>
      <c r="H22" s="3"/>
    </row>
    <row r="23" spans="1:8">
      <c r="A23" s="64"/>
      <c r="B23" s="9" t="s">
        <v>29</v>
      </c>
      <c r="C23" s="11">
        <v>10</v>
      </c>
      <c r="D23" s="75"/>
      <c r="E23" s="75"/>
      <c r="F23" s="75"/>
      <c r="G23" s="75"/>
      <c r="H23" s="3">
        <v>2</v>
      </c>
    </row>
    <row r="24" spans="1:8">
      <c r="A24" s="64"/>
      <c r="B24" s="9" t="s">
        <v>76</v>
      </c>
      <c r="C24" s="11">
        <v>100</v>
      </c>
      <c r="D24" s="75"/>
      <c r="E24" s="75"/>
      <c r="F24" s="75"/>
      <c r="G24" s="75"/>
      <c r="H24" s="3">
        <v>1</v>
      </c>
    </row>
    <row r="25" spans="1:8">
      <c r="A25" s="64"/>
      <c r="B25" s="9" t="s">
        <v>116</v>
      </c>
      <c r="C25" s="11">
        <v>50</v>
      </c>
      <c r="D25" s="75"/>
      <c r="E25" s="75"/>
      <c r="F25" s="75"/>
      <c r="G25" s="75"/>
      <c r="H25" s="3">
        <v>2</v>
      </c>
    </row>
    <row r="26" spans="1:8">
      <c r="A26" s="64"/>
      <c r="B26" s="9" t="s">
        <v>22</v>
      </c>
      <c r="C26" s="11">
        <v>80</v>
      </c>
      <c r="D26" s="75"/>
      <c r="E26" s="75"/>
      <c r="F26" s="75"/>
      <c r="G26" s="75"/>
      <c r="H26" s="3"/>
    </row>
    <row r="27" spans="1:8">
      <c r="A27" s="65"/>
      <c r="B27" s="13" t="s">
        <v>52</v>
      </c>
      <c r="C27" s="11">
        <v>30</v>
      </c>
      <c r="D27" s="75"/>
      <c r="E27" s="75"/>
      <c r="F27" s="75"/>
      <c r="G27" s="75"/>
      <c r="H27" s="3" t="s">
        <v>36</v>
      </c>
    </row>
    <row r="28" spans="1:8">
      <c r="A28" s="66" t="s">
        <v>8</v>
      </c>
      <c r="B28" s="9" t="s">
        <v>159</v>
      </c>
      <c r="C28" s="11">
        <v>35</v>
      </c>
      <c r="D28" s="75"/>
      <c r="E28" s="75"/>
      <c r="F28" s="75"/>
      <c r="G28" s="75"/>
      <c r="H28" s="3" t="s">
        <v>34</v>
      </c>
    </row>
    <row r="29" spans="1:8">
      <c r="A29" s="78"/>
      <c r="B29" s="9" t="s">
        <v>160</v>
      </c>
      <c r="C29" s="11">
        <v>150</v>
      </c>
      <c r="D29" s="75"/>
      <c r="E29" s="75"/>
      <c r="F29" s="75"/>
      <c r="G29" s="75"/>
      <c r="H29" s="3">
        <v>2</v>
      </c>
    </row>
    <row r="30" spans="1:8">
      <c r="A30" s="79" t="s">
        <v>21</v>
      </c>
      <c r="B30" s="80"/>
      <c r="C30" s="5"/>
      <c r="D30" s="6">
        <v>1158.279</v>
      </c>
      <c r="E30" s="6">
        <v>48.007999999999996</v>
      </c>
      <c r="F30" s="6">
        <v>41.163999999999994</v>
      </c>
      <c r="G30" s="6">
        <v>149.75400000000002</v>
      </c>
      <c r="H30" s="6"/>
    </row>
    <row r="31" spans="1:8">
      <c r="A31" s="71" t="s">
        <v>6</v>
      </c>
      <c r="B31" s="7" t="s">
        <v>179</v>
      </c>
      <c r="C31" s="8">
        <v>40</v>
      </c>
      <c r="D31" s="74"/>
      <c r="E31" s="74"/>
      <c r="F31" s="74"/>
      <c r="G31" s="74"/>
      <c r="H31" s="3">
        <v>3</v>
      </c>
    </row>
    <row r="32" spans="1:8">
      <c r="A32" s="72"/>
      <c r="B32" s="9" t="s">
        <v>161</v>
      </c>
      <c r="C32" s="8">
        <v>60</v>
      </c>
      <c r="D32" s="75"/>
      <c r="E32" s="75"/>
      <c r="F32" s="75"/>
      <c r="G32" s="75"/>
      <c r="H32" s="3" t="s">
        <v>33</v>
      </c>
    </row>
    <row r="33" spans="1:8">
      <c r="A33" s="72"/>
      <c r="B33" s="9" t="s">
        <v>60</v>
      </c>
      <c r="C33" s="8">
        <v>150</v>
      </c>
      <c r="D33" s="75"/>
      <c r="E33" s="75"/>
      <c r="F33" s="75"/>
      <c r="G33" s="75"/>
      <c r="H33" s="12">
        <v>2</v>
      </c>
    </row>
    <row r="34" spans="1:8">
      <c r="A34" s="72"/>
      <c r="B34" s="9" t="s">
        <v>25</v>
      </c>
      <c r="C34" s="8">
        <v>70</v>
      </c>
      <c r="D34" s="75"/>
      <c r="E34" s="75"/>
      <c r="F34" s="75"/>
      <c r="G34" s="75"/>
      <c r="H34" s="10"/>
    </row>
    <row r="35" spans="1:8">
      <c r="A35" s="63" t="s">
        <v>7</v>
      </c>
      <c r="B35" s="9" t="s">
        <v>162</v>
      </c>
      <c r="C35" s="11">
        <v>50</v>
      </c>
      <c r="D35" s="75"/>
      <c r="E35" s="75"/>
      <c r="F35" s="75"/>
      <c r="G35" s="75"/>
      <c r="H35" s="3"/>
    </row>
    <row r="36" spans="1:8">
      <c r="A36" s="64"/>
      <c r="B36" s="9" t="s">
        <v>74</v>
      </c>
      <c r="C36" s="11">
        <v>50</v>
      </c>
      <c r="D36" s="75"/>
      <c r="E36" s="75"/>
      <c r="F36" s="75"/>
      <c r="G36" s="75"/>
      <c r="H36" s="3" t="s">
        <v>33</v>
      </c>
    </row>
    <row r="37" spans="1:8">
      <c r="A37" s="64"/>
      <c r="B37" s="9" t="s">
        <v>19</v>
      </c>
      <c r="C37" s="11">
        <v>130</v>
      </c>
      <c r="D37" s="75"/>
      <c r="E37" s="75"/>
      <c r="F37" s="75"/>
      <c r="G37" s="75"/>
      <c r="H37" s="3" t="s">
        <v>34</v>
      </c>
    </row>
    <row r="38" spans="1:8">
      <c r="A38" s="64"/>
      <c r="B38" s="9" t="s">
        <v>163</v>
      </c>
      <c r="C38" s="11">
        <v>80</v>
      </c>
      <c r="D38" s="75"/>
      <c r="E38" s="75"/>
      <c r="F38" s="75"/>
      <c r="G38" s="75"/>
      <c r="H38" s="3"/>
    </row>
    <row r="39" spans="1:8">
      <c r="A39" s="64"/>
      <c r="B39" s="9" t="s">
        <v>55</v>
      </c>
      <c r="C39" s="11">
        <v>3</v>
      </c>
      <c r="D39" s="75"/>
      <c r="E39" s="75"/>
      <c r="F39" s="75"/>
      <c r="G39" s="75"/>
      <c r="H39" s="3" t="s">
        <v>51</v>
      </c>
    </row>
    <row r="40" spans="1:8">
      <c r="A40" s="64"/>
      <c r="B40" s="9" t="s">
        <v>46</v>
      </c>
      <c r="C40" s="11">
        <v>3</v>
      </c>
      <c r="D40" s="75"/>
      <c r="E40" s="75"/>
      <c r="F40" s="75"/>
      <c r="G40" s="75"/>
      <c r="H40" s="3" t="s">
        <v>35</v>
      </c>
    </row>
    <row r="41" spans="1:8">
      <c r="A41" s="64"/>
      <c r="B41" s="9" t="s">
        <v>90</v>
      </c>
      <c r="C41" s="11">
        <v>150</v>
      </c>
      <c r="D41" s="75"/>
      <c r="E41" s="75"/>
      <c r="F41" s="75"/>
      <c r="G41" s="75"/>
      <c r="H41" s="3">
        <v>2</v>
      </c>
    </row>
    <row r="42" spans="1:8">
      <c r="A42" s="64"/>
      <c r="B42" s="10" t="s">
        <v>69</v>
      </c>
      <c r="C42" s="11">
        <v>80</v>
      </c>
      <c r="D42" s="75"/>
      <c r="E42" s="75"/>
      <c r="F42" s="75"/>
      <c r="G42" s="75"/>
      <c r="H42" s="3"/>
    </row>
    <row r="43" spans="1:8">
      <c r="A43" s="65"/>
      <c r="B43" s="13" t="s">
        <v>52</v>
      </c>
      <c r="C43" s="11">
        <v>20</v>
      </c>
      <c r="D43" s="75"/>
      <c r="E43" s="75"/>
      <c r="F43" s="75"/>
      <c r="G43" s="75"/>
      <c r="H43" s="3" t="s">
        <v>36</v>
      </c>
    </row>
    <row r="44" spans="1:8">
      <c r="A44" s="66" t="s">
        <v>8</v>
      </c>
      <c r="B44" s="9" t="s">
        <v>178</v>
      </c>
      <c r="C44" s="11">
        <v>150</v>
      </c>
      <c r="D44" s="75"/>
      <c r="E44" s="75"/>
      <c r="F44" s="75"/>
      <c r="G44" s="75"/>
      <c r="H44" s="12" t="s">
        <v>39</v>
      </c>
    </row>
    <row r="45" spans="1:8">
      <c r="A45" s="78"/>
      <c r="B45" s="9" t="s">
        <v>53</v>
      </c>
      <c r="C45" s="11">
        <v>20</v>
      </c>
      <c r="D45" s="75"/>
      <c r="E45" s="75"/>
      <c r="F45" s="75"/>
      <c r="G45" s="75"/>
      <c r="H45" s="12" t="s">
        <v>36</v>
      </c>
    </row>
    <row r="46" spans="1:8">
      <c r="A46" s="79" t="s">
        <v>23</v>
      </c>
      <c r="B46" s="80"/>
      <c r="C46" s="5"/>
      <c r="D46" s="6"/>
      <c r="E46" s="6"/>
      <c r="F46" s="6"/>
      <c r="G46" s="6"/>
      <c r="H46" s="6"/>
    </row>
    <row r="47" spans="1:8" ht="21" customHeight="1">
      <c r="A47" s="71" t="s">
        <v>6</v>
      </c>
      <c r="B47" s="7" t="s">
        <v>164</v>
      </c>
      <c r="C47" s="8"/>
      <c r="D47" s="74"/>
      <c r="E47" s="74"/>
      <c r="F47" s="74"/>
      <c r="G47" s="74"/>
      <c r="H47" s="3"/>
    </row>
    <row r="48" spans="1:8">
      <c r="A48" s="72"/>
      <c r="B48" s="9"/>
      <c r="C48" s="8"/>
      <c r="D48" s="75"/>
      <c r="E48" s="75"/>
      <c r="F48" s="75"/>
      <c r="G48" s="75"/>
      <c r="H48" s="3"/>
    </row>
    <row r="49" spans="1:14">
      <c r="A49" s="72"/>
      <c r="B49" s="9"/>
      <c r="C49" s="8"/>
      <c r="D49" s="75"/>
      <c r="E49" s="75"/>
      <c r="F49" s="75"/>
      <c r="G49" s="75"/>
      <c r="H49" s="12"/>
    </row>
    <row r="50" spans="1:14">
      <c r="A50" s="73"/>
      <c r="B50" s="10"/>
      <c r="C50" s="11"/>
      <c r="D50" s="75"/>
      <c r="E50" s="75"/>
      <c r="F50" s="75"/>
      <c r="G50" s="75"/>
      <c r="H50" s="3"/>
    </row>
    <row r="51" spans="1:14">
      <c r="A51" s="63" t="s">
        <v>7</v>
      </c>
      <c r="B51" s="9"/>
      <c r="C51" s="11"/>
      <c r="D51" s="75"/>
      <c r="E51" s="75"/>
      <c r="F51" s="75"/>
      <c r="G51" s="75"/>
      <c r="H51" s="3"/>
    </row>
    <row r="52" spans="1:14">
      <c r="A52" s="64"/>
      <c r="B52" s="9"/>
      <c r="C52" s="11"/>
      <c r="D52" s="75"/>
      <c r="E52" s="75"/>
      <c r="F52" s="75"/>
      <c r="G52" s="75"/>
      <c r="H52" s="3"/>
    </row>
    <row r="53" spans="1:14">
      <c r="A53" s="64"/>
      <c r="B53" s="9"/>
      <c r="C53" s="11"/>
      <c r="D53" s="75"/>
      <c r="E53" s="75"/>
      <c r="F53" s="75"/>
      <c r="G53" s="75"/>
      <c r="H53" s="12"/>
    </row>
    <row r="54" spans="1:14">
      <c r="A54" s="64"/>
      <c r="B54" s="9"/>
      <c r="C54" s="11"/>
      <c r="D54" s="75"/>
      <c r="E54" s="75"/>
      <c r="F54" s="75"/>
      <c r="G54" s="75"/>
      <c r="H54" s="12"/>
    </row>
    <row r="55" spans="1:14">
      <c r="A55" s="65"/>
      <c r="B55" s="13"/>
      <c r="C55" s="11"/>
      <c r="D55" s="75"/>
      <c r="E55" s="75"/>
      <c r="F55" s="75"/>
      <c r="G55" s="75"/>
      <c r="H55" s="3"/>
    </row>
    <row r="56" spans="1:14" ht="17.25" customHeight="1">
      <c r="A56" s="66" t="s">
        <v>8</v>
      </c>
      <c r="B56" s="9"/>
      <c r="C56" s="11"/>
      <c r="D56" s="75"/>
      <c r="E56" s="75"/>
      <c r="F56" s="75"/>
      <c r="G56" s="75"/>
      <c r="H56" s="3"/>
    </row>
    <row r="57" spans="1:14">
      <c r="A57" s="78"/>
      <c r="B57" s="9"/>
      <c r="C57" s="11"/>
      <c r="D57" s="75"/>
      <c r="E57" s="75"/>
      <c r="F57" s="75"/>
      <c r="G57" s="75"/>
      <c r="H57" s="12"/>
    </row>
    <row r="58" spans="1:14">
      <c r="A58" s="78"/>
      <c r="B58" s="9"/>
      <c r="C58" s="11"/>
      <c r="D58" s="75"/>
      <c r="E58" s="75"/>
      <c r="F58" s="75"/>
      <c r="G58" s="75"/>
      <c r="H58" s="12"/>
    </row>
    <row r="59" spans="1:14">
      <c r="A59" s="78"/>
      <c r="B59" s="9"/>
      <c r="C59" s="11"/>
      <c r="D59" s="75"/>
      <c r="E59" s="75"/>
      <c r="F59" s="75"/>
      <c r="G59" s="75"/>
      <c r="H59" s="3"/>
    </row>
    <row r="60" spans="1:14">
      <c r="A60" s="70" t="s">
        <v>24</v>
      </c>
      <c r="B60" s="70"/>
      <c r="C60" s="15"/>
      <c r="D60" s="16"/>
      <c r="E60" s="16"/>
      <c r="F60" s="16"/>
      <c r="G60" s="16"/>
      <c r="H60" s="6"/>
      <c r="I60" s="52"/>
      <c r="J60" s="17"/>
      <c r="K60" s="18"/>
      <c r="L60" s="18"/>
      <c r="M60" s="18"/>
      <c r="N60" s="18"/>
    </row>
    <row r="61" spans="1:14">
      <c r="A61" s="71" t="s">
        <v>6</v>
      </c>
      <c r="B61" s="7" t="s">
        <v>165</v>
      </c>
      <c r="C61" s="8"/>
      <c r="D61" s="74"/>
      <c r="E61" s="74"/>
      <c r="F61" s="74"/>
      <c r="G61" s="74"/>
      <c r="H61" s="3"/>
    </row>
    <row r="62" spans="1:14">
      <c r="A62" s="72"/>
      <c r="B62" s="7"/>
      <c r="C62" s="8"/>
      <c r="D62" s="75"/>
      <c r="E62" s="75"/>
      <c r="F62" s="75"/>
      <c r="G62" s="75"/>
      <c r="H62" s="3"/>
    </row>
    <row r="63" spans="1:14">
      <c r="A63" s="73"/>
      <c r="B63" s="10"/>
      <c r="C63" s="11"/>
      <c r="D63" s="75"/>
      <c r="E63" s="75"/>
      <c r="F63" s="75"/>
      <c r="G63" s="75"/>
      <c r="H63" s="3"/>
    </row>
    <row r="64" spans="1:14">
      <c r="A64" s="63" t="s">
        <v>7</v>
      </c>
      <c r="B64" s="9"/>
      <c r="C64" s="11"/>
      <c r="D64" s="75"/>
      <c r="E64" s="75"/>
      <c r="F64" s="75"/>
      <c r="G64" s="75"/>
      <c r="H64" s="3"/>
    </row>
    <row r="65" spans="1:8">
      <c r="A65" s="64"/>
      <c r="B65" s="9"/>
      <c r="C65" s="11"/>
      <c r="D65" s="75"/>
      <c r="E65" s="75"/>
      <c r="F65" s="75"/>
      <c r="G65" s="75"/>
      <c r="H65" s="3"/>
    </row>
    <row r="66" spans="1:8">
      <c r="A66" s="64"/>
      <c r="B66" s="9"/>
      <c r="C66" s="11"/>
      <c r="D66" s="75"/>
      <c r="E66" s="75"/>
      <c r="F66" s="75"/>
      <c r="G66" s="75"/>
      <c r="H66" s="3"/>
    </row>
    <row r="67" spans="1:8">
      <c r="A67" s="64"/>
      <c r="B67" s="9"/>
      <c r="C67" s="11"/>
      <c r="D67" s="75"/>
      <c r="E67" s="75"/>
      <c r="F67" s="75"/>
      <c r="G67" s="75"/>
      <c r="H67" s="3"/>
    </row>
    <row r="68" spans="1:8">
      <c r="A68" s="64"/>
      <c r="B68" s="9"/>
      <c r="C68" s="11"/>
      <c r="D68" s="75"/>
      <c r="E68" s="75"/>
      <c r="F68" s="75"/>
      <c r="G68" s="75"/>
      <c r="H68" s="3"/>
    </row>
    <row r="69" spans="1:8">
      <c r="A69" s="64"/>
      <c r="B69" s="9"/>
      <c r="C69" s="11"/>
      <c r="D69" s="75"/>
      <c r="E69" s="75"/>
      <c r="F69" s="75"/>
      <c r="G69" s="75"/>
      <c r="H69" s="3"/>
    </row>
    <row r="70" spans="1:8">
      <c r="A70" s="64"/>
      <c r="B70" s="7"/>
      <c r="C70" s="11"/>
      <c r="D70" s="75"/>
      <c r="E70" s="75"/>
      <c r="F70" s="75"/>
      <c r="G70" s="75"/>
      <c r="H70" s="3"/>
    </row>
    <row r="71" spans="1:8">
      <c r="A71" s="65"/>
      <c r="B71" s="13"/>
      <c r="C71" s="11"/>
      <c r="D71" s="75"/>
      <c r="E71" s="75"/>
      <c r="F71" s="75"/>
      <c r="G71" s="75"/>
      <c r="H71" s="3"/>
    </row>
    <row r="72" spans="1:8">
      <c r="A72" s="66" t="s">
        <v>8</v>
      </c>
      <c r="B72" s="9"/>
      <c r="C72" s="11"/>
      <c r="D72" s="75"/>
      <c r="E72" s="75"/>
      <c r="F72" s="75"/>
      <c r="G72" s="75"/>
      <c r="H72" s="3"/>
    </row>
    <row r="73" spans="1:8" ht="16.5" thickBot="1">
      <c r="A73" s="67"/>
      <c r="B73" s="7"/>
      <c r="C73" s="11"/>
      <c r="D73" s="75"/>
      <c r="E73" s="75"/>
      <c r="F73" s="75"/>
      <c r="G73" s="75"/>
      <c r="H73" s="12"/>
    </row>
    <row r="74" spans="1:8" ht="16.5" thickBot="1">
      <c r="A74" s="68" t="s">
        <v>26</v>
      </c>
      <c r="B74" s="69"/>
      <c r="C74" s="19"/>
      <c r="D74" s="20">
        <f>AVERAGE(D2,D17,D30,D46,D60)</f>
        <v>1169.0446666666667</v>
      </c>
      <c r="E74" s="20">
        <f>AVERAGE(E2,E17,E30,E46,E60)</f>
        <v>40.82533333333334</v>
      </c>
      <c r="F74" s="20">
        <f>AVERAGE(F2,F17,F30,F46,F60)</f>
        <v>37.998999999999995</v>
      </c>
      <c r="G74" s="20">
        <f>AVERAGE(G2,G17,G30,G46,G60)</f>
        <v>168.83</v>
      </c>
    </row>
  </sheetData>
  <mergeCells count="42">
    <mergeCell ref="E31:E45"/>
    <mergeCell ref="F31:F45"/>
    <mergeCell ref="G31:G45"/>
    <mergeCell ref="A60:B60"/>
    <mergeCell ref="A61:A63"/>
    <mergeCell ref="D61:D73"/>
    <mergeCell ref="E61:E73"/>
    <mergeCell ref="F61:F73"/>
    <mergeCell ref="G61:G73"/>
    <mergeCell ref="A64:A71"/>
    <mergeCell ref="A72:A73"/>
    <mergeCell ref="A31:A34"/>
    <mergeCell ref="D31:D45"/>
    <mergeCell ref="A35:A43"/>
    <mergeCell ref="A44:A45"/>
    <mergeCell ref="A47:A50"/>
    <mergeCell ref="A1:B1"/>
    <mergeCell ref="F3:F16"/>
    <mergeCell ref="A2:B2"/>
    <mergeCell ref="D3:D16"/>
    <mergeCell ref="G3:G16"/>
    <mergeCell ref="E3:E16"/>
    <mergeCell ref="A46:B46"/>
    <mergeCell ref="A3:A6"/>
    <mergeCell ref="A7:A14"/>
    <mergeCell ref="A15:A16"/>
    <mergeCell ref="D18:D29"/>
    <mergeCell ref="A30:B30"/>
    <mergeCell ref="A17:B17"/>
    <mergeCell ref="A18:A21"/>
    <mergeCell ref="E18:E29"/>
    <mergeCell ref="F18:F29"/>
    <mergeCell ref="G18:G29"/>
    <mergeCell ref="A22:A27"/>
    <mergeCell ref="A28:A29"/>
    <mergeCell ref="A74:B74"/>
    <mergeCell ref="E47:E59"/>
    <mergeCell ref="F47:F59"/>
    <mergeCell ref="G47:G59"/>
    <mergeCell ref="A51:A55"/>
    <mergeCell ref="A56:A59"/>
    <mergeCell ref="D47:D59"/>
  </mergeCells>
  <pageMargins left="0.51181102362204722" right="0.51181102362204722" top="1.0166666666666666" bottom="0" header="0.31496062992125984" footer="3.937007874015748E-2"/>
  <pageSetup paperSize="9" scale="64" orientation="portrait" r:id="rId1"/>
  <headerFooter>
    <oddHeader>&amp;C&amp;G&amp;R&amp;G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7" ma:contentTypeDescription="Create a new document." ma:contentTypeScope="" ma:versionID="907ee222646f3030029c89639c82463d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9e42cbcb467f9fcf7a8cb1fd132fedbb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A0A0B4-BAA4-4C2C-BC45-BB899E217A8C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eed6f45-6dc2-4c64-af98-4c4fdf4da67e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CA77EA-C31F-451E-83ED-F1E112F23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CCE44-A095-49BA-99F2-9AB32464A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Nädal I</vt:lpstr>
      <vt:lpstr>Nädal II</vt:lpstr>
      <vt:lpstr>Nädal III</vt:lpstr>
      <vt:lpstr>Nädal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TLV</cp:lastModifiedBy>
  <cp:lastPrinted>2016-10-12T06:15:36Z</cp:lastPrinted>
  <dcterms:created xsi:type="dcterms:W3CDTF">2015-10-23T12:54:31Z</dcterms:created>
  <dcterms:modified xsi:type="dcterms:W3CDTF">2022-05-10T07:54:42Z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